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400" yWindow="-15" windowWidth="14445" windowHeight="12825" tabRatio="813" activeTab="5"/>
  </bookViews>
  <sheets>
    <sheet name="2019.01" sheetId="114" r:id="rId1"/>
    <sheet name="2019.02" sheetId="115" r:id="rId2"/>
    <sheet name="2019.03" sheetId="116" r:id="rId3"/>
    <sheet name="2019.04" sheetId="117" r:id="rId4"/>
    <sheet name="2019.05" sheetId="120" r:id="rId5"/>
    <sheet name="2019.06" sheetId="121" r:id="rId6"/>
    <sheet name="2019.07" sheetId="124" r:id="rId7"/>
    <sheet name="2019.08" sheetId="125" r:id="rId8"/>
    <sheet name="2019.09" sheetId="126" r:id="rId9"/>
    <sheet name="2019.10" sheetId="127" r:id="rId10"/>
    <sheet name="2019.11" sheetId="128" r:id="rId11"/>
    <sheet name="2019.12" sheetId="129" r:id="rId12"/>
  </sheets>
  <calcPr calcId="145621"/>
</workbook>
</file>

<file path=xl/calcChain.xml><?xml version="1.0" encoding="utf-8"?>
<calcChain xmlns="http://schemas.openxmlformats.org/spreadsheetml/2006/main">
  <c r="F8" i="115" l="1"/>
  <c r="F9" i="115"/>
  <c r="F10" i="115"/>
  <c r="F11" i="115"/>
  <c r="F12" i="115"/>
  <c r="F13" i="115"/>
  <c r="F14" i="115"/>
  <c r="F15" i="115"/>
  <c r="F16" i="115"/>
  <c r="F17" i="115"/>
  <c r="F18" i="115"/>
  <c r="F19" i="115"/>
  <c r="F20" i="115"/>
  <c r="F21" i="115"/>
  <c r="F22" i="115"/>
  <c r="F8" i="116"/>
  <c r="F9" i="116"/>
  <c r="F10" i="116"/>
  <c r="F11" i="116"/>
  <c r="F12" i="116"/>
  <c r="F13" i="116"/>
  <c r="F14" i="116"/>
  <c r="F15" i="116"/>
  <c r="F16" i="116"/>
  <c r="F17" i="116"/>
  <c r="F18" i="116"/>
  <c r="F19" i="116"/>
  <c r="F20" i="116"/>
  <c r="F21" i="116"/>
  <c r="F22" i="116"/>
  <c r="F8" i="117"/>
  <c r="F9" i="117"/>
  <c r="F10" i="117"/>
  <c r="F11" i="117"/>
  <c r="F12" i="117"/>
  <c r="F13" i="117"/>
  <c r="F14" i="117"/>
  <c r="F15" i="117"/>
  <c r="F16" i="117"/>
  <c r="F17" i="117"/>
  <c r="F18" i="117"/>
  <c r="F19" i="117"/>
  <c r="F20" i="117"/>
  <c r="F21" i="117"/>
  <c r="F22" i="117"/>
  <c r="F8" i="120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8" i="121"/>
  <c r="F9" i="121"/>
  <c r="F10" i="121"/>
  <c r="F11" i="121"/>
  <c r="F12" i="121"/>
  <c r="F13" i="121"/>
  <c r="F14" i="121"/>
  <c r="F15" i="121"/>
  <c r="F16" i="121"/>
  <c r="F17" i="121"/>
  <c r="F18" i="121"/>
  <c r="F19" i="121"/>
  <c r="F20" i="121"/>
  <c r="F21" i="121"/>
  <c r="F22" i="121"/>
  <c r="F8" i="124"/>
  <c r="F9" i="124"/>
  <c r="F10" i="124"/>
  <c r="F11" i="124"/>
  <c r="F12" i="124"/>
  <c r="F13" i="124"/>
  <c r="F14" i="124"/>
  <c r="F15" i="124"/>
  <c r="F16" i="124"/>
  <c r="F17" i="124"/>
  <c r="F18" i="124"/>
  <c r="F19" i="124"/>
  <c r="F20" i="124"/>
  <c r="F21" i="124"/>
  <c r="F22" i="124"/>
  <c r="F8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8" i="126"/>
  <c r="F9" i="126"/>
  <c r="F10" i="126"/>
  <c r="F11" i="126"/>
  <c r="F12" i="126"/>
  <c r="F13" i="126"/>
  <c r="F14" i="126"/>
  <c r="F15" i="126"/>
  <c r="F16" i="126"/>
  <c r="F17" i="126"/>
  <c r="F18" i="126"/>
  <c r="F19" i="126"/>
  <c r="F20" i="126"/>
  <c r="F21" i="126"/>
  <c r="F22" i="126"/>
  <c r="F8" i="127"/>
  <c r="F9" i="127"/>
  <c r="F10" i="127"/>
  <c r="F11" i="127"/>
  <c r="F12" i="127"/>
  <c r="F13" i="127"/>
  <c r="F14" i="127"/>
  <c r="F15" i="127"/>
  <c r="F16" i="127"/>
  <c r="F17" i="127"/>
  <c r="F18" i="127"/>
  <c r="F19" i="127"/>
  <c r="F20" i="127"/>
  <c r="F21" i="127"/>
  <c r="F22" i="127"/>
  <c r="F8" i="128"/>
  <c r="F9" i="128"/>
  <c r="F10" i="128"/>
  <c r="F11" i="128"/>
  <c r="F12" i="128"/>
  <c r="F13" i="128"/>
  <c r="F14" i="128"/>
  <c r="F15" i="128"/>
  <c r="F16" i="128"/>
  <c r="F17" i="128"/>
  <c r="F18" i="128"/>
  <c r="F19" i="128"/>
  <c r="F20" i="128"/>
  <c r="F21" i="128"/>
  <c r="F22" i="128"/>
  <c r="F8" i="129"/>
  <c r="F9" i="129"/>
  <c r="F10" i="129"/>
  <c r="F11" i="129"/>
  <c r="F12" i="129"/>
  <c r="F13" i="129"/>
  <c r="F14" i="129"/>
  <c r="F15" i="129"/>
  <c r="F16" i="129"/>
  <c r="F17" i="129"/>
  <c r="F18" i="129"/>
  <c r="F19" i="129"/>
  <c r="F20" i="129"/>
  <c r="F21" i="129"/>
  <c r="F22" i="129"/>
  <c r="F8" i="114"/>
  <c r="F9" i="114"/>
  <c r="F10" i="114"/>
  <c r="F11" i="114"/>
  <c r="F12" i="114"/>
  <c r="F13" i="114"/>
  <c r="F14" i="114"/>
  <c r="F15" i="114"/>
  <c r="F16" i="114"/>
  <c r="F17" i="114"/>
  <c r="F18" i="114"/>
  <c r="F19" i="114"/>
  <c r="F20" i="114"/>
  <c r="F21" i="114"/>
  <c r="F22" i="114"/>
  <c r="F7" i="115"/>
  <c r="F7" i="116"/>
  <c r="F7" i="117"/>
  <c r="F7" i="120"/>
  <c r="F7" i="121"/>
  <c r="F7" i="124"/>
  <c r="F7" i="125"/>
  <c r="F7" i="126"/>
  <c r="F7" i="127"/>
  <c r="F7" i="128"/>
  <c r="F7" i="129"/>
  <c r="F7" i="114"/>
  <c r="H8" i="115"/>
  <c r="H9" i="115"/>
  <c r="H10" i="115"/>
  <c r="H11" i="115"/>
  <c r="H12" i="115"/>
  <c r="H13" i="115"/>
  <c r="H14" i="115"/>
  <c r="H15" i="115"/>
  <c r="H16" i="115"/>
  <c r="H17" i="115"/>
  <c r="H18" i="115"/>
  <c r="H19" i="115"/>
  <c r="H20" i="115"/>
  <c r="H21" i="115"/>
  <c r="H22" i="115"/>
  <c r="H8" i="116"/>
  <c r="H9" i="116"/>
  <c r="H10" i="116"/>
  <c r="H11" i="116"/>
  <c r="H12" i="116"/>
  <c r="H13" i="116"/>
  <c r="H14" i="116"/>
  <c r="H15" i="116"/>
  <c r="H16" i="116"/>
  <c r="H17" i="116"/>
  <c r="H18" i="116"/>
  <c r="H19" i="116"/>
  <c r="H20" i="116"/>
  <c r="H21" i="116"/>
  <c r="H22" i="116"/>
  <c r="H8" i="117"/>
  <c r="H9" i="117"/>
  <c r="H10" i="117"/>
  <c r="H11" i="117"/>
  <c r="H12" i="117"/>
  <c r="H13" i="117"/>
  <c r="H14" i="117"/>
  <c r="H15" i="117"/>
  <c r="H16" i="117"/>
  <c r="H17" i="117"/>
  <c r="H18" i="117"/>
  <c r="H19" i="117"/>
  <c r="H20" i="117"/>
  <c r="H21" i="117"/>
  <c r="H22" i="117"/>
  <c r="H8" i="120"/>
  <c r="H9" i="120"/>
  <c r="H10" i="120"/>
  <c r="H11" i="120"/>
  <c r="H12" i="120"/>
  <c r="H13" i="120"/>
  <c r="H14" i="120"/>
  <c r="H15" i="120"/>
  <c r="H16" i="120"/>
  <c r="H17" i="120"/>
  <c r="H18" i="120"/>
  <c r="H19" i="120"/>
  <c r="H20" i="120"/>
  <c r="H21" i="120"/>
  <c r="H22" i="120"/>
  <c r="H8" i="121"/>
  <c r="H9" i="121"/>
  <c r="H10" i="121"/>
  <c r="H11" i="121"/>
  <c r="H12" i="121"/>
  <c r="H13" i="121"/>
  <c r="H14" i="121"/>
  <c r="H15" i="121"/>
  <c r="H16" i="121"/>
  <c r="H17" i="121"/>
  <c r="H18" i="121"/>
  <c r="H19" i="121"/>
  <c r="H20" i="121"/>
  <c r="H21" i="121"/>
  <c r="H22" i="121"/>
  <c r="H8" i="124"/>
  <c r="H9" i="124"/>
  <c r="H10" i="124"/>
  <c r="H11" i="124"/>
  <c r="H12" i="124"/>
  <c r="H13" i="124"/>
  <c r="H14" i="124"/>
  <c r="H15" i="124"/>
  <c r="H16" i="124"/>
  <c r="H17" i="124"/>
  <c r="H18" i="124"/>
  <c r="H19" i="124"/>
  <c r="H20" i="124"/>
  <c r="H21" i="124"/>
  <c r="H22" i="124"/>
  <c r="H8" i="125"/>
  <c r="H9" i="125"/>
  <c r="H10" i="125"/>
  <c r="H11" i="125"/>
  <c r="H12" i="125"/>
  <c r="H13" i="125"/>
  <c r="H14" i="125"/>
  <c r="H15" i="125"/>
  <c r="H16" i="125"/>
  <c r="H17" i="125"/>
  <c r="H18" i="125"/>
  <c r="H19" i="125"/>
  <c r="H20" i="125"/>
  <c r="H21" i="125"/>
  <c r="H22" i="125"/>
  <c r="H8" i="126"/>
  <c r="H9" i="126"/>
  <c r="H10" i="126"/>
  <c r="H11" i="126"/>
  <c r="H12" i="126"/>
  <c r="H13" i="126"/>
  <c r="H14" i="126"/>
  <c r="H15" i="126"/>
  <c r="H16" i="126"/>
  <c r="H17" i="126"/>
  <c r="H18" i="126"/>
  <c r="H19" i="126"/>
  <c r="H20" i="126"/>
  <c r="H21" i="126"/>
  <c r="H22" i="126"/>
  <c r="H8" i="127"/>
  <c r="H9" i="127"/>
  <c r="H10" i="127"/>
  <c r="H11" i="127"/>
  <c r="H12" i="127"/>
  <c r="H13" i="127"/>
  <c r="H14" i="127"/>
  <c r="H15" i="127"/>
  <c r="H16" i="127"/>
  <c r="H17" i="127"/>
  <c r="H18" i="127"/>
  <c r="H19" i="127"/>
  <c r="H20" i="127"/>
  <c r="H21" i="127"/>
  <c r="H22" i="127"/>
  <c r="H8" i="128"/>
  <c r="H9" i="128"/>
  <c r="H10" i="128"/>
  <c r="H11" i="128"/>
  <c r="H12" i="128"/>
  <c r="H13" i="128"/>
  <c r="H14" i="128"/>
  <c r="H15" i="128"/>
  <c r="H16" i="128"/>
  <c r="H17" i="128"/>
  <c r="H18" i="128"/>
  <c r="H19" i="128"/>
  <c r="H20" i="128"/>
  <c r="H21" i="128"/>
  <c r="H22" i="128"/>
  <c r="H8" i="114"/>
  <c r="H9" i="114"/>
  <c r="H10" i="114"/>
  <c r="H11" i="114"/>
  <c r="H12" i="114"/>
  <c r="H13" i="114"/>
  <c r="H14" i="114"/>
  <c r="H15" i="114"/>
  <c r="H16" i="114"/>
  <c r="H17" i="114"/>
  <c r="H18" i="114"/>
  <c r="H19" i="114"/>
  <c r="H20" i="114"/>
  <c r="H21" i="114"/>
  <c r="H22" i="114"/>
  <c r="H7" i="115"/>
  <c r="H7" i="116"/>
  <c r="H7" i="117"/>
  <c r="H7" i="120"/>
  <c r="H7" i="121"/>
  <c r="H7" i="124"/>
  <c r="H7" i="125"/>
  <c r="H7" i="126"/>
  <c r="H7" i="127"/>
  <c r="H7" i="128"/>
  <c r="H7" i="114"/>
  <c r="H22" i="129"/>
  <c r="H21" i="129"/>
  <c r="H20" i="129"/>
  <c r="H19" i="129"/>
  <c r="H18" i="129"/>
  <c r="H17" i="129"/>
  <c r="H16" i="129"/>
  <c r="H15" i="129"/>
  <c r="H14" i="129"/>
  <c r="H13" i="129"/>
  <c r="H12" i="129"/>
  <c r="H11" i="129"/>
  <c r="H10" i="129"/>
  <c r="H9" i="129"/>
  <c r="H8" i="129"/>
  <c r="H7" i="129"/>
</calcChain>
</file>

<file path=xl/sharedStrings.xml><?xml version="1.0" encoding="utf-8"?>
<sst xmlns="http://schemas.openxmlformats.org/spreadsheetml/2006/main" count="336" uniqueCount="61">
  <si>
    <t>동  명</t>
  </si>
  <si>
    <t>인      구</t>
  </si>
  <si>
    <t>계</t>
  </si>
  <si>
    <t>중곡제1동</t>
  </si>
  <si>
    <t>중곡제2동</t>
  </si>
  <si>
    <t>중곡제3동</t>
  </si>
  <si>
    <t>중곡제4동</t>
  </si>
  <si>
    <t>능    동</t>
  </si>
  <si>
    <t>구의제1동</t>
  </si>
  <si>
    <t>구의제2동</t>
  </si>
  <si>
    <t>구의제3동</t>
  </si>
  <si>
    <t>광 장 동</t>
  </si>
  <si>
    <t>자양제1동</t>
  </si>
  <si>
    <t>자양제2동</t>
  </si>
  <si>
    <t>자양제3동</t>
  </si>
  <si>
    <t>화 양 동</t>
  </si>
  <si>
    <t>군 자 동</t>
  </si>
  <si>
    <t>자양제4동</t>
  </si>
  <si>
    <t>세대수</t>
    <phoneticPr fontId="3" type="noConversion"/>
  </si>
  <si>
    <t>남</t>
    <phoneticPr fontId="3" type="noConversion"/>
  </si>
  <si>
    <t>여</t>
    <phoneticPr fontId="3" type="noConversion"/>
  </si>
  <si>
    <t>광진구 인구현황</t>
    <phoneticPr fontId="3" type="noConversion"/>
  </si>
  <si>
    <t>2019. 1. 31.  기준</t>
  </si>
  <si>
    <t>전월대비
(2019.01.)</t>
  </si>
  <si>
    <t>2019. 2. 28.  기준</t>
  </si>
  <si>
    <t>2019. 3. 31.  기준</t>
  </si>
  <si>
    <t>전월대비
(2019.02.)</t>
  </si>
  <si>
    <t>2019. 4. 30.  기준</t>
  </si>
  <si>
    <t>전월대비
(2019.03.)</t>
  </si>
  <si>
    <t>2019. 5. 31.  기준</t>
  </si>
  <si>
    <t>전월대비
(2019.04.)</t>
  </si>
  <si>
    <t>2019. 6. 30.  기준</t>
  </si>
  <si>
    <t>전월대비
(2019.05.)</t>
  </si>
  <si>
    <t>2019. 7. 31.  기준</t>
  </si>
  <si>
    <t>전월대비
(2019.06.)</t>
  </si>
  <si>
    <t>2019. 8. 31.  기준</t>
  </si>
  <si>
    <t>전월대비
(2019.07.)</t>
  </si>
  <si>
    <t>2019. 9. 30.  기준</t>
  </si>
  <si>
    <t>전월대비
(2019.08.)</t>
  </si>
  <si>
    <t>2019. 10. 31.  기준</t>
  </si>
  <si>
    <t>전월대비
(2019.09.)</t>
  </si>
  <si>
    <t>2019. 11. 30.  기준</t>
  </si>
  <si>
    <t>전월대비
(2019.10.)</t>
  </si>
  <si>
    <t>2019. 12. 31.  기준</t>
  </si>
  <si>
    <t>전월대비
(2018.12.)</t>
  </si>
  <si>
    <t>전년동월대비
(2018.01.)</t>
  </si>
  <si>
    <t>전년동월대비
(2018.02.)</t>
  </si>
  <si>
    <t>전년동월대비
(2018.03.)</t>
  </si>
  <si>
    <t>전년동월대비
(2018.04.)</t>
  </si>
  <si>
    <t>전년동월대비
(2018.05.)</t>
  </si>
  <si>
    <t>전년동월대비
(2018.06.)</t>
  </si>
  <si>
    <t>전년동월대비
(2018.07.)</t>
  </si>
  <si>
    <t>전년동월대비
(2018.08.)</t>
  </si>
  <si>
    <t>전년동월대비
(2018.09.)</t>
  </si>
  <si>
    <t>전년동월대비
(2018.10.)</t>
  </si>
  <si>
    <t>전년동월대비
(2018.11.)</t>
  </si>
  <si>
    <t>전년동월대비
(2018.12.)</t>
    <phoneticPr fontId="3" type="noConversion"/>
  </si>
  <si>
    <t>전년동월</t>
    <phoneticPr fontId="3" type="noConversion"/>
  </si>
  <si>
    <t>전년동월</t>
    <phoneticPr fontId="3" type="noConversion"/>
  </si>
  <si>
    <t>전월</t>
    <phoneticPr fontId="3" type="noConversion"/>
  </si>
  <si>
    <t>전월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</si>
</sst>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m&quot;/&quot;d"/>
    <numFmt numFmtId="177" formatCode="yyyy&quot;년&quot;\ m&quot;월&quot;\ d&quot;일&quot;"/>
    <numFmt numFmtId="178" formatCode="#,##0_ ;[Red]\-#,##0\ "/>
    <numFmt numFmtId="179" formatCode="#,##0\ "/>
    <numFmt numFmtId="180" formatCode="_-\▲* #,##0_-;[Red]_-\▼* #,##0_-;_-* &quot;-&quot;_-;_-@_-"/>
  </numFmts>
  <fonts count="1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u/>
      <sz val="24"/>
      <name val="(한)문화방송"/>
      <family val="1"/>
      <charset val="129"/>
    </font>
    <font>
      <b/>
      <sz val="12"/>
      <name val="돋움"/>
      <family val="3"/>
      <charset val="129"/>
    </font>
    <font>
      <b/>
      <sz val="12"/>
      <name val="돋움체"/>
      <family val="3"/>
      <charset val="129"/>
    </font>
    <font>
      <sz val="12"/>
      <name val="돋움체"/>
      <family val="3"/>
      <charset val="129"/>
    </font>
    <font>
      <b/>
      <sz val="12"/>
      <color rgb="FF0000FF"/>
      <name val="돋움체"/>
      <family val="3"/>
      <charset val="129"/>
    </font>
    <font>
      <b/>
      <sz val="12"/>
      <color indexed="12"/>
      <name val="나눔고딕"/>
      <family val="3"/>
      <charset val="129"/>
    </font>
    <font>
      <sz val="10"/>
      <color indexed="12"/>
      <name val="나눔고딕"/>
      <family val="3"/>
      <charset val="129"/>
    </font>
    <font>
      <sz val="24"/>
      <name val="HY헤드라인M"/>
      <family val="1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41" fontId="4" fillId="0" borderId="0" xfId="3" applyNumberFormat="1" applyFont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center" vertical="center"/>
    </xf>
    <xf numFmtId="41" fontId="7" fillId="3" borderId="6" xfId="1" applyFont="1" applyFill="1" applyBorder="1" applyAlignment="1">
      <alignment horizontal="left" vertical="center"/>
    </xf>
    <xf numFmtId="41" fontId="4" fillId="0" borderId="0" xfId="2" applyNumberFormat="1" applyFont="1" applyAlignment="1">
      <alignment vertical="center"/>
    </xf>
    <xf numFmtId="179" fontId="8" fillId="0" borderId="2" xfId="4" applyNumberFormat="1" applyFont="1" applyBorder="1" applyAlignment="1">
      <alignment vertical="center"/>
    </xf>
    <xf numFmtId="179" fontId="8" fillId="0" borderId="6" xfId="4" applyNumberFormat="1" applyFont="1" applyBorder="1" applyAlignment="1">
      <alignment vertical="center"/>
    </xf>
    <xf numFmtId="0" fontId="7" fillId="4" borderId="2" xfId="3" applyFont="1" applyFill="1" applyBorder="1" applyAlignment="1">
      <alignment horizontal="center" vertical="center"/>
    </xf>
    <xf numFmtId="178" fontId="7" fillId="5" borderId="4" xfId="1" applyNumberFormat="1" applyFont="1" applyFill="1" applyBorder="1" applyAlignment="1">
      <alignment vertical="center"/>
    </xf>
    <xf numFmtId="178" fontId="7" fillId="5" borderId="7" xfId="1" applyNumberFormat="1" applyFont="1" applyFill="1" applyBorder="1" applyAlignment="1">
      <alignment vertical="center"/>
    </xf>
    <xf numFmtId="41" fontId="8" fillId="0" borderId="2" xfId="1" applyFont="1" applyFill="1" applyBorder="1" applyAlignment="1">
      <alignment horizontal="left" vertical="center"/>
    </xf>
    <xf numFmtId="41" fontId="8" fillId="0" borderId="6" xfId="1" applyFont="1" applyFill="1" applyBorder="1" applyAlignment="1">
      <alignment horizontal="left" vertical="center"/>
    </xf>
    <xf numFmtId="0" fontId="9" fillId="2" borderId="3" xfId="3" applyFont="1" applyFill="1" applyBorder="1" applyAlignment="1">
      <alignment horizontal="center" vertical="center"/>
    </xf>
    <xf numFmtId="41" fontId="9" fillId="2" borderId="2" xfId="1" applyFont="1" applyFill="1" applyBorder="1" applyAlignment="1">
      <alignment vertical="center"/>
    </xf>
    <xf numFmtId="178" fontId="9" fillId="2" borderId="4" xfId="1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>
      <alignment vertical="center"/>
    </xf>
    <xf numFmtId="180" fontId="7" fillId="0" borderId="2" xfId="1" applyNumberFormat="1" applyFont="1" applyFill="1" applyBorder="1" applyAlignment="1">
      <alignment vertical="center"/>
    </xf>
    <xf numFmtId="180" fontId="7" fillId="0" borderId="6" xfId="1" applyNumberFormat="1" applyFont="1" applyFill="1" applyBorder="1" applyAlignment="1">
      <alignment vertical="center"/>
    </xf>
    <xf numFmtId="177" fontId="11" fillId="0" borderId="1" xfId="3" applyNumberFormat="1" applyFont="1" applyBorder="1" applyAlignment="1">
      <alignment horizontal="right" vertical="center"/>
    </xf>
    <xf numFmtId="177" fontId="11" fillId="0" borderId="1" xfId="2" applyNumberFormat="1" applyFont="1" applyBorder="1" applyAlignment="1">
      <alignment horizontal="right" vertical="center"/>
    </xf>
    <xf numFmtId="41" fontId="7" fillId="0" borderId="2" xfId="1" applyFont="1" applyFill="1" applyBorder="1" applyAlignment="1">
      <alignment horizontal="left" vertical="center"/>
    </xf>
    <xf numFmtId="41" fontId="7" fillId="0" borderId="6" xfId="1" applyFont="1" applyFill="1" applyBorder="1" applyAlignment="1">
      <alignment horizontal="left" vertical="center"/>
    </xf>
    <xf numFmtId="179" fontId="13" fillId="0" borderId="2" xfId="0" applyNumberFormat="1" applyFont="1" applyBorder="1">
      <alignment vertical="center"/>
    </xf>
    <xf numFmtId="179" fontId="14" fillId="5" borderId="4" xfId="0" applyNumberFormat="1" applyFont="1" applyFill="1" applyBorder="1">
      <alignment vertical="center"/>
    </xf>
    <xf numFmtId="179" fontId="14" fillId="5" borderId="7" xfId="0" applyNumberFormat="1" applyFont="1" applyFill="1" applyBorder="1">
      <alignment vertical="center"/>
    </xf>
    <xf numFmtId="179" fontId="13" fillId="0" borderId="6" xfId="0" applyNumberFormat="1" applyFont="1" applyBorder="1">
      <alignment vertical="center"/>
    </xf>
    <xf numFmtId="0" fontId="12" fillId="0" borderId="0" xfId="3" applyFont="1" applyAlignment="1">
      <alignment horizontal="center" vertical="center"/>
    </xf>
    <xf numFmtId="176" fontId="10" fillId="0" borderId="1" xfId="2" applyNumberFormat="1" applyFont="1" applyBorder="1" applyAlignment="1">
      <alignment horizontal="right" vertical="center"/>
    </xf>
    <xf numFmtId="0" fontId="7" fillId="4" borderId="8" xfId="3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/>
    </xf>
    <xf numFmtId="177" fontId="10" fillId="0" borderId="1" xfId="3" applyNumberFormat="1" applyFont="1" applyBorder="1" applyAlignment="1">
      <alignment vertical="center"/>
    </xf>
    <xf numFmtId="0" fontId="7" fillId="4" borderId="9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/>
    </xf>
  </cellXfs>
  <cellStyles count="8">
    <cellStyle name="쉼표 [0]" xfId="1" builtinId="6"/>
    <cellStyle name="쉼표 [0] 2" xfId="7"/>
    <cellStyle name="표준" xfId="0" builtinId="0"/>
    <cellStyle name="표준 2" xfId="5"/>
    <cellStyle name="표준 3" xfId="6"/>
    <cellStyle name="표준_2003년2004년인구_2004년2005년인구_2004년2005년인구" xfId="2"/>
    <cellStyle name="표준_2003년2004년인구_2004년2005년인구_2004년2005년인구_주민등록 인구 통계_주민등록 인구 통계" xfId="3"/>
    <cellStyle name="표준_주민등록 인구 통계" xfId="4"/>
  </cellStyles>
  <dxfs count="0"/>
  <tableStyles count="0" defaultTableStyle="TableStyleMedium9" defaultPivotStyle="PivotStyleLight16"/>
  <colors>
    <mruColors>
      <color rgb="FFFF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"/>
  <sheetViews>
    <sheetView workbookViewId="0">
      <selection activeCell="A2" sqref="A2:I2"/>
    </sheetView>
  </sheetViews>
  <sheetFormatPr defaultRowHeight="14.25"/>
  <cols>
    <col min="1" max="1" width="10.109375" style="1" customWidth="1"/>
    <col min="2" max="4" width="11.77734375" style="1" customWidth="1"/>
    <col min="5" max="5" width="11.77734375" style="1" hidden="1" customWidth="1"/>
    <col min="6" max="6" width="12.77734375" style="6" customWidth="1"/>
    <col min="7" max="7" width="12.77734375" style="6" hidden="1" customWidth="1"/>
    <col min="8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10" customFormat="1" ht="6.95" customHeight="1"/>
    <row r="2" spans="1:10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10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10" ht="30" customHeight="1" thickBot="1">
      <c r="A4" s="38"/>
      <c r="B4" s="38"/>
      <c r="C4" s="26"/>
      <c r="D4" s="26"/>
      <c r="E4" s="26"/>
      <c r="F4" s="27"/>
      <c r="G4" s="27"/>
      <c r="H4" s="35" t="s">
        <v>22</v>
      </c>
      <c r="I4" s="35"/>
    </row>
    <row r="5" spans="1:10" s="4" customFormat="1" ht="25.5" customHeight="1">
      <c r="A5" s="39" t="s">
        <v>0</v>
      </c>
      <c r="B5" s="41" t="s">
        <v>1</v>
      </c>
      <c r="C5" s="42"/>
      <c r="D5" s="43"/>
      <c r="E5" s="47" t="s">
        <v>59</v>
      </c>
      <c r="F5" s="44" t="s">
        <v>44</v>
      </c>
      <c r="G5" s="44" t="s">
        <v>57</v>
      </c>
      <c r="H5" s="44" t="s">
        <v>45</v>
      </c>
      <c r="I5" s="36" t="s">
        <v>18</v>
      </c>
    </row>
    <row r="6" spans="1:10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10" s="5" customFormat="1" ht="25.5" customHeight="1">
      <c r="A7" s="20" t="s">
        <v>2</v>
      </c>
      <c r="B7" s="21">
        <v>355382</v>
      </c>
      <c r="C7" s="21">
        <v>172712</v>
      </c>
      <c r="D7" s="21">
        <v>182670</v>
      </c>
      <c r="E7" s="21">
        <v>355559</v>
      </c>
      <c r="F7" s="23">
        <f>B7-E7</f>
        <v>-177</v>
      </c>
      <c r="G7" s="21">
        <v>357785</v>
      </c>
      <c r="H7" s="23">
        <f t="shared" ref="H7:H22" si="0">B7-G7</f>
        <v>-2403</v>
      </c>
      <c r="I7" s="22">
        <v>162846</v>
      </c>
    </row>
    <row r="8" spans="1:10" ht="25.5" customHeight="1">
      <c r="A8" s="8" t="s">
        <v>3</v>
      </c>
      <c r="B8" s="9">
        <v>16059</v>
      </c>
      <c r="C8" s="13">
        <v>7908</v>
      </c>
      <c r="D8" s="18">
        <v>8151</v>
      </c>
      <c r="E8" s="18">
        <v>16043</v>
      </c>
      <c r="F8" s="24">
        <f t="shared" ref="F8:F22" si="1">B8-E8</f>
        <v>16</v>
      </c>
      <c r="G8" s="28">
        <v>15864</v>
      </c>
      <c r="H8" s="24">
        <f t="shared" si="0"/>
        <v>195</v>
      </c>
      <c r="I8" s="16">
        <v>7970</v>
      </c>
    </row>
    <row r="9" spans="1:10" ht="25.5" customHeight="1">
      <c r="A9" s="8" t="s">
        <v>4</v>
      </c>
      <c r="B9" s="9">
        <v>22297</v>
      </c>
      <c r="C9" s="13">
        <v>10762</v>
      </c>
      <c r="D9" s="18">
        <v>11535</v>
      </c>
      <c r="E9" s="18">
        <v>22327</v>
      </c>
      <c r="F9" s="24">
        <f t="shared" si="1"/>
        <v>-30</v>
      </c>
      <c r="G9" s="28">
        <v>22503</v>
      </c>
      <c r="H9" s="24">
        <f t="shared" si="0"/>
        <v>-206</v>
      </c>
      <c r="I9" s="16">
        <v>10245</v>
      </c>
      <c r="J9" s="7"/>
    </row>
    <row r="10" spans="1:10" ht="25.5" customHeight="1">
      <c r="A10" s="8" t="s">
        <v>5</v>
      </c>
      <c r="B10" s="9">
        <v>17536</v>
      </c>
      <c r="C10" s="13">
        <v>8726</v>
      </c>
      <c r="D10" s="18">
        <v>8810</v>
      </c>
      <c r="E10" s="18">
        <v>17604</v>
      </c>
      <c r="F10" s="24">
        <f t="shared" si="1"/>
        <v>-68</v>
      </c>
      <c r="G10" s="28">
        <v>17755</v>
      </c>
      <c r="H10" s="24">
        <f t="shared" si="0"/>
        <v>-219</v>
      </c>
      <c r="I10" s="16">
        <v>8472</v>
      </c>
    </row>
    <row r="11" spans="1:10" ht="25.5" customHeight="1">
      <c r="A11" s="8" t="s">
        <v>6</v>
      </c>
      <c r="B11" s="9">
        <v>30729</v>
      </c>
      <c r="C11" s="13">
        <v>15174</v>
      </c>
      <c r="D11" s="18">
        <v>15555</v>
      </c>
      <c r="E11" s="18">
        <v>30782</v>
      </c>
      <c r="F11" s="24">
        <f t="shared" si="1"/>
        <v>-53</v>
      </c>
      <c r="G11" s="28">
        <v>31338</v>
      </c>
      <c r="H11" s="24">
        <f t="shared" si="0"/>
        <v>-609</v>
      </c>
      <c r="I11" s="16">
        <v>13197</v>
      </c>
    </row>
    <row r="12" spans="1:10" ht="25.5" customHeight="1">
      <c r="A12" s="8" t="s">
        <v>7</v>
      </c>
      <c r="B12" s="9">
        <v>11560</v>
      </c>
      <c r="C12" s="13">
        <v>5363</v>
      </c>
      <c r="D12" s="18">
        <v>6197</v>
      </c>
      <c r="E12" s="18">
        <v>11558</v>
      </c>
      <c r="F12" s="24">
        <f t="shared" si="1"/>
        <v>2</v>
      </c>
      <c r="G12" s="28">
        <v>11533</v>
      </c>
      <c r="H12" s="24">
        <f t="shared" si="0"/>
        <v>27</v>
      </c>
      <c r="I12" s="16">
        <v>6173</v>
      </c>
    </row>
    <row r="13" spans="1:10" ht="25.5" customHeight="1">
      <c r="A13" s="8" t="s">
        <v>8</v>
      </c>
      <c r="B13" s="9">
        <v>22506</v>
      </c>
      <c r="C13" s="13">
        <v>10771</v>
      </c>
      <c r="D13" s="18">
        <v>11735</v>
      </c>
      <c r="E13" s="18">
        <v>22517</v>
      </c>
      <c r="F13" s="24">
        <f t="shared" si="1"/>
        <v>-11</v>
      </c>
      <c r="G13" s="28">
        <v>22687</v>
      </c>
      <c r="H13" s="24">
        <f t="shared" si="0"/>
        <v>-181</v>
      </c>
      <c r="I13" s="16">
        <v>11624</v>
      </c>
    </row>
    <row r="14" spans="1:10" ht="25.5" customHeight="1">
      <c r="A14" s="8" t="s">
        <v>9</v>
      </c>
      <c r="B14" s="9">
        <v>27665</v>
      </c>
      <c r="C14" s="13">
        <v>13414</v>
      </c>
      <c r="D14" s="18">
        <v>14251</v>
      </c>
      <c r="E14" s="18">
        <v>27558</v>
      </c>
      <c r="F14" s="24">
        <f t="shared" si="1"/>
        <v>107</v>
      </c>
      <c r="G14" s="28">
        <v>25515</v>
      </c>
      <c r="H14" s="24">
        <f t="shared" si="0"/>
        <v>2150</v>
      </c>
      <c r="I14" s="16">
        <v>11482</v>
      </c>
    </row>
    <row r="15" spans="1:10" ht="25.5" customHeight="1">
      <c r="A15" s="8" t="s">
        <v>10</v>
      </c>
      <c r="B15" s="9">
        <v>30127</v>
      </c>
      <c r="C15" s="13">
        <v>14366</v>
      </c>
      <c r="D15" s="18">
        <v>15761</v>
      </c>
      <c r="E15" s="18">
        <v>30151</v>
      </c>
      <c r="F15" s="24">
        <f t="shared" si="1"/>
        <v>-24</v>
      </c>
      <c r="G15" s="28">
        <v>30211</v>
      </c>
      <c r="H15" s="24">
        <f t="shared" si="0"/>
        <v>-84</v>
      </c>
      <c r="I15" s="16">
        <v>12173</v>
      </c>
    </row>
    <row r="16" spans="1:10" ht="25.5" customHeight="1">
      <c r="A16" s="8" t="s">
        <v>11</v>
      </c>
      <c r="B16" s="9">
        <v>36070</v>
      </c>
      <c r="C16" s="13">
        <v>17516</v>
      </c>
      <c r="D16" s="18">
        <v>18554</v>
      </c>
      <c r="E16" s="18">
        <v>36139</v>
      </c>
      <c r="F16" s="24">
        <f t="shared" si="1"/>
        <v>-69</v>
      </c>
      <c r="G16" s="28">
        <v>36357</v>
      </c>
      <c r="H16" s="24">
        <f t="shared" si="0"/>
        <v>-287</v>
      </c>
      <c r="I16" s="16">
        <v>12015</v>
      </c>
    </row>
    <row r="17" spans="1:9" ht="25.5" customHeight="1">
      <c r="A17" s="8" t="s">
        <v>12</v>
      </c>
      <c r="B17" s="9">
        <v>23251</v>
      </c>
      <c r="C17" s="13">
        <v>11221</v>
      </c>
      <c r="D17" s="18">
        <v>12030</v>
      </c>
      <c r="E17" s="18">
        <v>23295</v>
      </c>
      <c r="F17" s="24">
        <f t="shared" si="1"/>
        <v>-44</v>
      </c>
      <c r="G17" s="28">
        <v>23479</v>
      </c>
      <c r="H17" s="24">
        <f t="shared" si="0"/>
        <v>-228</v>
      </c>
      <c r="I17" s="16">
        <v>11376</v>
      </c>
    </row>
    <row r="18" spans="1:9" ht="25.5" customHeight="1">
      <c r="A18" s="8" t="s">
        <v>13</v>
      </c>
      <c r="B18" s="9">
        <v>27026</v>
      </c>
      <c r="C18" s="13">
        <v>13284</v>
      </c>
      <c r="D18" s="18">
        <v>13742</v>
      </c>
      <c r="E18" s="18">
        <v>27038</v>
      </c>
      <c r="F18" s="24">
        <f t="shared" si="1"/>
        <v>-12</v>
      </c>
      <c r="G18" s="28">
        <v>27364</v>
      </c>
      <c r="H18" s="24">
        <f t="shared" si="0"/>
        <v>-338</v>
      </c>
      <c r="I18" s="16">
        <v>11271</v>
      </c>
    </row>
    <row r="19" spans="1:9" ht="25.5" customHeight="1">
      <c r="A19" s="8" t="s">
        <v>14</v>
      </c>
      <c r="B19" s="9">
        <v>29797</v>
      </c>
      <c r="C19" s="13">
        <v>14368</v>
      </c>
      <c r="D19" s="18">
        <v>15429</v>
      </c>
      <c r="E19" s="18">
        <v>29811</v>
      </c>
      <c r="F19" s="24">
        <f t="shared" si="1"/>
        <v>-14</v>
      </c>
      <c r="G19" s="28">
        <v>30160</v>
      </c>
      <c r="H19" s="24">
        <f t="shared" si="0"/>
        <v>-363</v>
      </c>
      <c r="I19" s="16">
        <v>11076</v>
      </c>
    </row>
    <row r="20" spans="1:9" ht="25.5" customHeight="1">
      <c r="A20" s="8" t="s">
        <v>17</v>
      </c>
      <c r="B20" s="9">
        <v>19308</v>
      </c>
      <c r="C20" s="13">
        <v>9687</v>
      </c>
      <c r="D20" s="18">
        <v>9621</v>
      </c>
      <c r="E20" s="18">
        <v>19360</v>
      </c>
      <c r="F20" s="24">
        <f t="shared" si="1"/>
        <v>-52</v>
      </c>
      <c r="G20" s="28">
        <v>21164</v>
      </c>
      <c r="H20" s="24">
        <f t="shared" si="0"/>
        <v>-1856</v>
      </c>
      <c r="I20" s="16">
        <v>9954</v>
      </c>
    </row>
    <row r="21" spans="1:9" ht="25.5" customHeight="1">
      <c r="A21" s="8" t="s">
        <v>15</v>
      </c>
      <c r="B21" s="9">
        <v>21573</v>
      </c>
      <c r="C21" s="13">
        <v>10352</v>
      </c>
      <c r="D21" s="18">
        <v>11221</v>
      </c>
      <c r="E21" s="18">
        <v>21441</v>
      </c>
      <c r="F21" s="24">
        <f t="shared" si="1"/>
        <v>132</v>
      </c>
      <c r="G21" s="28">
        <v>21656</v>
      </c>
      <c r="H21" s="24">
        <f t="shared" si="0"/>
        <v>-83</v>
      </c>
      <c r="I21" s="16">
        <v>15479</v>
      </c>
    </row>
    <row r="22" spans="1:9" ht="25.5" customHeight="1" thickBot="1">
      <c r="A22" s="10" t="s">
        <v>16</v>
      </c>
      <c r="B22" s="11">
        <v>19878</v>
      </c>
      <c r="C22" s="14">
        <v>9800</v>
      </c>
      <c r="D22" s="19">
        <v>10078</v>
      </c>
      <c r="E22" s="19">
        <v>19935</v>
      </c>
      <c r="F22" s="25">
        <f t="shared" si="1"/>
        <v>-57</v>
      </c>
      <c r="G22" s="29">
        <v>20199</v>
      </c>
      <c r="H22" s="25">
        <f t="shared" si="0"/>
        <v>-321</v>
      </c>
      <c r="I22" s="17">
        <v>10339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H4:I4"/>
    <mergeCell ref="I5:I6"/>
    <mergeCell ref="A4:B4"/>
    <mergeCell ref="A5:A6"/>
    <mergeCell ref="B5:D5"/>
    <mergeCell ref="F5:F6"/>
    <mergeCell ref="H5:H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L18" sqref="L1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39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40</v>
      </c>
      <c r="G5" s="44" t="s">
        <v>58</v>
      </c>
      <c r="H5" s="44" t="s">
        <v>54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/>
      <c r="C7" s="21"/>
      <c r="D7" s="21"/>
      <c r="E7" s="21"/>
      <c r="F7" s="23">
        <f>B7-E7</f>
        <v>0</v>
      </c>
      <c r="G7" s="21">
        <v>355141</v>
      </c>
      <c r="H7" s="23">
        <f t="shared" ref="H7:H22" si="0">B7-G7</f>
        <v>-355141</v>
      </c>
      <c r="I7" s="22"/>
    </row>
    <row r="8" spans="1:9" ht="25.5" customHeight="1">
      <c r="A8" s="8" t="s">
        <v>3</v>
      </c>
      <c r="B8" s="9"/>
      <c r="C8" s="13"/>
      <c r="D8" s="18"/>
      <c r="E8" s="18"/>
      <c r="F8" s="24">
        <f t="shared" ref="F8:F22" si="1">B8-E8</f>
        <v>0</v>
      </c>
      <c r="G8" s="9">
        <v>16039</v>
      </c>
      <c r="H8" s="24">
        <f t="shared" si="0"/>
        <v>-16039</v>
      </c>
      <c r="I8" s="16"/>
    </row>
    <row r="9" spans="1:9" ht="25.5" customHeight="1">
      <c r="A9" s="8" t="s">
        <v>4</v>
      </c>
      <c r="B9" s="9"/>
      <c r="C9" s="13"/>
      <c r="D9" s="18"/>
      <c r="E9" s="18"/>
      <c r="F9" s="24">
        <f t="shared" si="1"/>
        <v>0</v>
      </c>
      <c r="G9" s="9">
        <v>22336</v>
      </c>
      <c r="H9" s="24">
        <f t="shared" si="0"/>
        <v>-22336</v>
      </c>
      <c r="I9" s="16"/>
    </row>
    <row r="10" spans="1:9" ht="25.5" customHeight="1">
      <c r="A10" s="8" t="s">
        <v>5</v>
      </c>
      <c r="B10" s="9"/>
      <c r="C10" s="13"/>
      <c r="D10" s="18"/>
      <c r="E10" s="18"/>
      <c r="F10" s="24">
        <f t="shared" si="1"/>
        <v>0</v>
      </c>
      <c r="G10" s="9">
        <v>17623</v>
      </c>
      <c r="H10" s="24">
        <f t="shared" si="0"/>
        <v>-17623</v>
      </c>
      <c r="I10" s="16"/>
    </row>
    <row r="11" spans="1:9" ht="25.5" customHeight="1">
      <c r="A11" s="8" t="s">
        <v>6</v>
      </c>
      <c r="B11" s="9"/>
      <c r="C11" s="13"/>
      <c r="D11" s="18"/>
      <c r="E11" s="18"/>
      <c r="F11" s="24">
        <f t="shared" si="1"/>
        <v>0</v>
      </c>
      <c r="G11" s="9">
        <v>30911</v>
      </c>
      <c r="H11" s="24">
        <f t="shared" si="0"/>
        <v>-30911</v>
      </c>
      <c r="I11" s="16"/>
    </row>
    <row r="12" spans="1:9" ht="25.5" customHeight="1">
      <c r="A12" s="8" t="s">
        <v>7</v>
      </c>
      <c r="B12" s="9"/>
      <c r="C12" s="13"/>
      <c r="D12" s="18"/>
      <c r="E12" s="18"/>
      <c r="F12" s="24">
        <f t="shared" si="1"/>
        <v>0</v>
      </c>
      <c r="G12" s="9">
        <v>11508</v>
      </c>
      <c r="H12" s="24">
        <f t="shared" si="0"/>
        <v>-11508</v>
      </c>
      <c r="I12" s="16"/>
    </row>
    <row r="13" spans="1:9" ht="25.5" customHeight="1">
      <c r="A13" s="8" t="s">
        <v>8</v>
      </c>
      <c r="B13" s="9"/>
      <c r="C13" s="13"/>
      <c r="D13" s="18"/>
      <c r="E13" s="18"/>
      <c r="F13" s="24">
        <f t="shared" si="1"/>
        <v>0</v>
      </c>
      <c r="G13" s="9">
        <v>22608</v>
      </c>
      <c r="H13" s="24">
        <f t="shared" si="0"/>
        <v>-22608</v>
      </c>
      <c r="I13" s="16"/>
    </row>
    <row r="14" spans="1:9" ht="25.5" customHeight="1">
      <c r="A14" s="8" t="s">
        <v>9</v>
      </c>
      <c r="B14" s="9"/>
      <c r="C14" s="13"/>
      <c r="D14" s="18"/>
      <c r="E14" s="18"/>
      <c r="F14" s="24">
        <f t="shared" si="1"/>
        <v>0</v>
      </c>
      <c r="G14" s="9">
        <v>26611</v>
      </c>
      <c r="H14" s="24">
        <f t="shared" si="0"/>
        <v>-26611</v>
      </c>
      <c r="I14" s="16"/>
    </row>
    <row r="15" spans="1:9" ht="25.5" customHeight="1">
      <c r="A15" s="8" t="s">
        <v>10</v>
      </c>
      <c r="B15" s="9"/>
      <c r="C15" s="13"/>
      <c r="D15" s="18"/>
      <c r="E15" s="18"/>
      <c r="F15" s="24">
        <f t="shared" si="1"/>
        <v>0</v>
      </c>
      <c r="G15" s="9">
        <v>30131</v>
      </c>
      <c r="H15" s="24">
        <f t="shared" si="0"/>
        <v>-30131</v>
      </c>
      <c r="I15" s="16"/>
    </row>
    <row r="16" spans="1:9" ht="25.5" customHeight="1">
      <c r="A16" s="8" t="s">
        <v>11</v>
      </c>
      <c r="B16" s="9"/>
      <c r="C16" s="13"/>
      <c r="D16" s="18"/>
      <c r="E16" s="18"/>
      <c r="F16" s="24">
        <f t="shared" si="1"/>
        <v>0</v>
      </c>
      <c r="G16" s="9">
        <v>36092</v>
      </c>
      <c r="H16" s="24">
        <f t="shared" si="0"/>
        <v>-36092</v>
      </c>
      <c r="I16" s="16"/>
    </row>
    <row r="17" spans="1:9" ht="25.5" customHeight="1">
      <c r="A17" s="8" t="s">
        <v>12</v>
      </c>
      <c r="B17" s="9"/>
      <c r="C17" s="13"/>
      <c r="D17" s="18"/>
      <c r="E17" s="18"/>
      <c r="F17" s="24">
        <f t="shared" si="1"/>
        <v>0</v>
      </c>
      <c r="G17" s="9">
        <v>23318</v>
      </c>
      <c r="H17" s="24">
        <f t="shared" si="0"/>
        <v>-23318</v>
      </c>
      <c r="I17" s="16"/>
    </row>
    <row r="18" spans="1:9" ht="25.5" customHeight="1">
      <c r="A18" s="8" t="s">
        <v>13</v>
      </c>
      <c r="B18" s="9"/>
      <c r="C18" s="13"/>
      <c r="D18" s="18"/>
      <c r="E18" s="18"/>
      <c r="F18" s="24">
        <f t="shared" si="1"/>
        <v>0</v>
      </c>
      <c r="G18" s="9">
        <v>27213</v>
      </c>
      <c r="H18" s="24">
        <f t="shared" si="0"/>
        <v>-27213</v>
      </c>
      <c r="I18" s="16"/>
    </row>
    <row r="19" spans="1:9" ht="25.5" customHeight="1">
      <c r="A19" s="8" t="s">
        <v>14</v>
      </c>
      <c r="B19" s="9"/>
      <c r="C19" s="13"/>
      <c r="D19" s="18"/>
      <c r="E19" s="18"/>
      <c r="F19" s="24">
        <f t="shared" si="1"/>
        <v>0</v>
      </c>
      <c r="G19" s="9">
        <v>29765</v>
      </c>
      <c r="H19" s="24">
        <f t="shared" si="0"/>
        <v>-29765</v>
      </c>
      <c r="I19" s="16"/>
    </row>
    <row r="20" spans="1:9" ht="25.5" customHeight="1">
      <c r="A20" s="8" t="s">
        <v>17</v>
      </c>
      <c r="B20" s="9"/>
      <c r="C20" s="13"/>
      <c r="D20" s="18"/>
      <c r="E20" s="18"/>
      <c r="F20" s="24">
        <f t="shared" si="1"/>
        <v>0</v>
      </c>
      <c r="G20" s="9">
        <v>19556</v>
      </c>
      <c r="H20" s="24">
        <f t="shared" si="0"/>
        <v>-19556</v>
      </c>
      <c r="I20" s="16"/>
    </row>
    <row r="21" spans="1:9" ht="25.5" customHeight="1">
      <c r="A21" s="8" t="s">
        <v>15</v>
      </c>
      <c r="B21" s="9"/>
      <c r="C21" s="13"/>
      <c r="D21" s="18"/>
      <c r="E21" s="18"/>
      <c r="F21" s="24">
        <f t="shared" si="1"/>
        <v>0</v>
      </c>
      <c r="G21" s="9">
        <v>21511</v>
      </c>
      <c r="H21" s="24">
        <f t="shared" si="0"/>
        <v>-21511</v>
      </c>
      <c r="I21" s="16"/>
    </row>
    <row r="22" spans="1:9" ht="25.5" customHeight="1" thickBot="1">
      <c r="A22" s="10" t="s">
        <v>16</v>
      </c>
      <c r="B22" s="11"/>
      <c r="C22" s="14"/>
      <c r="D22" s="19"/>
      <c r="E22" s="19"/>
      <c r="F22" s="25">
        <f t="shared" si="1"/>
        <v>0</v>
      </c>
      <c r="G22" s="11">
        <v>19919</v>
      </c>
      <c r="H22" s="25">
        <f t="shared" si="0"/>
        <v>-19919</v>
      </c>
      <c r="I22" s="17"/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L18" sqref="L1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41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42</v>
      </c>
      <c r="G5" s="44" t="s">
        <v>58</v>
      </c>
      <c r="H5" s="44" t="s">
        <v>55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/>
      <c r="C7" s="21"/>
      <c r="D7" s="21"/>
      <c r="E7" s="21"/>
      <c r="F7" s="23">
        <f>B7-E7</f>
        <v>0</v>
      </c>
      <c r="G7" s="21">
        <v>355555</v>
      </c>
      <c r="H7" s="23">
        <f t="shared" ref="H7:H22" si="0">B7-G7</f>
        <v>-355555</v>
      </c>
      <c r="I7" s="22"/>
    </row>
    <row r="8" spans="1:9" ht="25.5" customHeight="1">
      <c r="A8" s="8" t="s">
        <v>3</v>
      </c>
      <c r="B8" s="9"/>
      <c r="C8" s="13"/>
      <c r="D8" s="18"/>
      <c r="E8" s="18"/>
      <c r="F8" s="24">
        <f t="shared" ref="F8:F22" si="1">B8-E8</f>
        <v>0</v>
      </c>
      <c r="G8" s="9">
        <v>16031</v>
      </c>
      <c r="H8" s="24">
        <f t="shared" si="0"/>
        <v>-16031</v>
      </c>
      <c r="I8" s="16"/>
    </row>
    <row r="9" spans="1:9" ht="25.5" customHeight="1">
      <c r="A9" s="8" t="s">
        <v>4</v>
      </c>
      <c r="B9" s="9"/>
      <c r="C9" s="13"/>
      <c r="D9" s="18"/>
      <c r="E9" s="18"/>
      <c r="F9" s="24">
        <f t="shared" si="1"/>
        <v>0</v>
      </c>
      <c r="G9" s="9">
        <v>22357</v>
      </c>
      <c r="H9" s="24">
        <f t="shared" si="0"/>
        <v>-22357</v>
      </c>
      <c r="I9" s="16"/>
    </row>
    <row r="10" spans="1:9" ht="25.5" customHeight="1">
      <c r="A10" s="8" t="s">
        <v>5</v>
      </c>
      <c r="B10" s="9"/>
      <c r="C10" s="13"/>
      <c r="D10" s="18"/>
      <c r="E10" s="18"/>
      <c r="F10" s="24">
        <f t="shared" si="1"/>
        <v>0</v>
      </c>
      <c r="G10" s="9">
        <v>17590</v>
      </c>
      <c r="H10" s="24">
        <f t="shared" si="0"/>
        <v>-17590</v>
      </c>
      <c r="I10" s="16"/>
    </row>
    <row r="11" spans="1:9" ht="25.5" customHeight="1">
      <c r="A11" s="8" t="s">
        <v>6</v>
      </c>
      <c r="B11" s="9"/>
      <c r="C11" s="13"/>
      <c r="D11" s="18"/>
      <c r="E11" s="18"/>
      <c r="F11" s="24">
        <f t="shared" si="1"/>
        <v>0</v>
      </c>
      <c r="G11" s="9">
        <v>30877</v>
      </c>
      <c r="H11" s="24">
        <f t="shared" si="0"/>
        <v>-30877</v>
      </c>
      <c r="I11" s="16"/>
    </row>
    <row r="12" spans="1:9" ht="25.5" customHeight="1">
      <c r="A12" s="8" t="s">
        <v>7</v>
      </c>
      <c r="B12" s="9"/>
      <c r="C12" s="13"/>
      <c r="D12" s="18"/>
      <c r="E12" s="18"/>
      <c r="F12" s="24">
        <f t="shared" si="1"/>
        <v>0</v>
      </c>
      <c r="G12" s="9">
        <v>11531</v>
      </c>
      <c r="H12" s="24">
        <f t="shared" si="0"/>
        <v>-11531</v>
      </c>
      <c r="I12" s="16"/>
    </row>
    <row r="13" spans="1:9" ht="25.5" customHeight="1">
      <c r="A13" s="8" t="s">
        <v>8</v>
      </c>
      <c r="B13" s="9"/>
      <c r="C13" s="13"/>
      <c r="D13" s="18"/>
      <c r="E13" s="18"/>
      <c r="F13" s="24">
        <f t="shared" si="1"/>
        <v>0</v>
      </c>
      <c r="G13" s="9">
        <v>22526</v>
      </c>
      <c r="H13" s="24">
        <f t="shared" si="0"/>
        <v>-22526</v>
      </c>
      <c r="I13" s="16"/>
    </row>
    <row r="14" spans="1:9" ht="25.5" customHeight="1">
      <c r="A14" s="8" t="s">
        <v>9</v>
      </c>
      <c r="B14" s="9"/>
      <c r="C14" s="13"/>
      <c r="D14" s="18"/>
      <c r="E14" s="18"/>
      <c r="F14" s="24">
        <f t="shared" si="1"/>
        <v>0</v>
      </c>
      <c r="G14" s="9">
        <v>27346</v>
      </c>
      <c r="H14" s="24">
        <f t="shared" si="0"/>
        <v>-27346</v>
      </c>
      <c r="I14" s="16"/>
    </row>
    <row r="15" spans="1:9" ht="25.5" customHeight="1">
      <c r="A15" s="8" t="s">
        <v>10</v>
      </c>
      <c r="B15" s="9"/>
      <c r="C15" s="13"/>
      <c r="D15" s="18"/>
      <c r="E15" s="18"/>
      <c r="F15" s="24">
        <f t="shared" si="1"/>
        <v>0</v>
      </c>
      <c r="G15" s="9">
        <v>30139</v>
      </c>
      <c r="H15" s="24">
        <f t="shared" si="0"/>
        <v>-30139</v>
      </c>
      <c r="I15" s="16"/>
    </row>
    <row r="16" spans="1:9" ht="25.5" customHeight="1">
      <c r="A16" s="8" t="s">
        <v>11</v>
      </c>
      <c r="B16" s="9"/>
      <c r="C16" s="13"/>
      <c r="D16" s="18"/>
      <c r="E16" s="18"/>
      <c r="F16" s="24">
        <f t="shared" si="1"/>
        <v>0</v>
      </c>
      <c r="G16" s="9">
        <v>36088</v>
      </c>
      <c r="H16" s="24">
        <f t="shared" si="0"/>
        <v>-36088</v>
      </c>
      <c r="I16" s="16"/>
    </row>
    <row r="17" spans="1:9" ht="25.5" customHeight="1">
      <c r="A17" s="8" t="s">
        <v>12</v>
      </c>
      <c r="B17" s="9"/>
      <c r="C17" s="13"/>
      <c r="D17" s="18"/>
      <c r="E17" s="18"/>
      <c r="F17" s="24">
        <f t="shared" si="1"/>
        <v>0</v>
      </c>
      <c r="G17" s="9">
        <v>23313</v>
      </c>
      <c r="H17" s="24">
        <f t="shared" si="0"/>
        <v>-23313</v>
      </c>
      <c r="I17" s="16"/>
    </row>
    <row r="18" spans="1:9" ht="25.5" customHeight="1">
      <c r="A18" s="8" t="s">
        <v>13</v>
      </c>
      <c r="B18" s="9"/>
      <c r="C18" s="13"/>
      <c r="D18" s="18"/>
      <c r="E18" s="18"/>
      <c r="F18" s="24">
        <f t="shared" si="1"/>
        <v>0</v>
      </c>
      <c r="G18" s="9">
        <v>27123</v>
      </c>
      <c r="H18" s="24">
        <f t="shared" si="0"/>
        <v>-27123</v>
      </c>
      <c r="I18" s="16"/>
    </row>
    <row r="19" spans="1:9" ht="25.5" customHeight="1">
      <c r="A19" s="8" t="s">
        <v>14</v>
      </c>
      <c r="B19" s="9"/>
      <c r="C19" s="13"/>
      <c r="D19" s="18"/>
      <c r="E19" s="18"/>
      <c r="F19" s="24">
        <f t="shared" si="1"/>
        <v>0</v>
      </c>
      <c r="G19" s="9">
        <v>29794</v>
      </c>
      <c r="H19" s="24">
        <f t="shared" si="0"/>
        <v>-29794</v>
      </c>
      <c r="I19" s="16"/>
    </row>
    <row r="20" spans="1:9" ht="25.5" customHeight="1">
      <c r="A20" s="8" t="s">
        <v>17</v>
      </c>
      <c r="B20" s="9"/>
      <c r="C20" s="13"/>
      <c r="D20" s="18"/>
      <c r="E20" s="18"/>
      <c r="F20" s="24">
        <f t="shared" si="1"/>
        <v>0</v>
      </c>
      <c r="G20" s="9">
        <v>19490</v>
      </c>
      <c r="H20" s="24">
        <f t="shared" si="0"/>
        <v>-19490</v>
      </c>
      <c r="I20" s="16"/>
    </row>
    <row r="21" spans="1:9" ht="25.5" customHeight="1">
      <c r="A21" s="8" t="s">
        <v>15</v>
      </c>
      <c r="B21" s="9"/>
      <c r="C21" s="13"/>
      <c r="D21" s="18"/>
      <c r="E21" s="18"/>
      <c r="F21" s="24">
        <f t="shared" si="1"/>
        <v>0</v>
      </c>
      <c r="G21" s="9">
        <v>21418</v>
      </c>
      <c r="H21" s="24">
        <f t="shared" si="0"/>
        <v>-21418</v>
      </c>
      <c r="I21" s="16"/>
    </row>
    <row r="22" spans="1:9" ht="25.5" customHeight="1" thickBot="1">
      <c r="A22" s="10" t="s">
        <v>16</v>
      </c>
      <c r="B22" s="11"/>
      <c r="C22" s="14"/>
      <c r="D22" s="19"/>
      <c r="E22" s="19"/>
      <c r="F22" s="25">
        <f t="shared" si="1"/>
        <v>0</v>
      </c>
      <c r="G22" s="11">
        <v>19932</v>
      </c>
      <c r="H22" s="25">
        <f t="shared" si="0"/>
        <v>-19932</v>
      </c>
      <c r="I22" s="17"/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B8" sqref="B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43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42</v>
      </c>
      <c r="G5" s="44" t="s">
        <v>58</v>
      </c>
      <c r="H5" s="44" t="s">
        <v>56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/>
      <c r="C7" s="21"/>
      <c r="D7" s="21"/>
      <c r="E7" s="21"/>
      <c r="F7" s="23">
        <f>B7-E7</f>
        <v>0</v>
      </c>
      <c r="G7" s="21">
        <v>355559</v>
      </c>
      <c r="H7" s="23">
        <f t="shared" ref="H7:H22" si="0">B7-G7</f>
        <v>-355559</v>
      </c>
      <c r="I7" s="22"/>
    </row>
    <row r="8" spans="1:9" ht="25.5" customHeight="1">
      <c r="A8" s="8" t="s">
        <v>3</v>
      </c>
      <c r="B8" s="9"/>
      <c r="C8" s="13"/>
      <c r="D8" s="18"/>
      <c r="E8" s="18"/>
      <c r="F8" s="24">
        <f t="shared" ref="F8:F22" si="1">B8-E8</f>
        <v>0</v>
      </c>
      <c r="G8" s="9">
        <v>16043</v>
      </c>
      <c r="H8" s="24">
        <f t="shared" si="0"/>
        <v>-16043</v>
      </c>
      <c r="I8" s="16"/>
    </row>
    <row r="9" spans="1:9" ht="25.5" customHeight="1">
      <c r="A9" s="8" t="s">
        <v>4</v>
      </c>
      <c r="B9" s="9"/>
      <c r="C9" s="13"/>
      <c r="D9" s="18"/>
      <c r="E9" s="18"/>
      <c r="F9" s="24">
        <f t="shared" si="1"/>
        <v>0</v>
      </c>
      <c r="G9" s="9">
        <v>22327</v>
      </c>
      <c r="H9" s="24">
        <f t="shared" si="0"/>
        <v>-22327</v>
      </c>
      <c r="I9" s="16"/>
    </row>
    <row r="10" spans="1:9" ht="25.5" customHeight="1">
      <c r="A10" s="8" t="s">
        <v>5</v>
      </c>
      <c r="B10" s="9"/>
      <c r="C10" s="13"/>
      <c r="D10" s="18"/>
      <c r="E10" s="18"/>
      <c r="F10" s="24">
        <f t="shared" si="1"/>
        <v>0</v>
      </c>
      <c r="G10" s="9">
        <v>17604</v>
      </c>
      <c r="H10" s="24">
        <f t="shared" si="0"/>
        <v>-17604</v>
      </c>
      <c r="I10" s="16"/>
    </row>
    <row r="11" spans="1:9" ht="25.5" customHeight="1">
      <c r="A11" s="8" t="s">
        <v>6</v>
      </c>
      <c r="B11" s="9"/>
      <c r="C11" s="13"/>
      <c r="D11" s="18"/>
      <c r="E11" s="18"/>
      <c r="F11" s="24">
        <f t="shared" si="1"/>
        <v>0</v>
      </c>
      <c r="G11" s="9">
        <v>30782</v>
      </c>
      <c r="H11" s="24">
        <f t="shared" si="0"/>
        <v>-30782</v>
      </c>
      <c r="I11" s="16"/>
    </row>
    <row r="12" spans="1:9" ht="25.5" customHeight="1">
      <c r="A12" s="8" t="s">
        <v>7</v>
      </c>
      <c r="B12" s="9"/>
      <c r="C12" s="13"/>
      <c r="D12" s="18"/>
      <c r="E12" s="18"/>
      <c r="F12" s="24">
        <f t="shared" si="1"/>
        <v>0</v>
      </c>
      <c r="G12" s="9">
        <v>11558</v>
      </c>
      <c r="H12" s="24">
        <f t="shared" si="0"/>
        <v>-11558</v>
      </c>
      <c r="I12" s="16"/>
    </row>
    <row r="13" spans="1:9" ht="25.5" customHeight="1">
      <c r="A13" s="8" t="s">
        <v>8</v>
      </c>
      <c r="B13" s="9"/>
      <c r="C13" s="13"/>
      <c r="D13" s="18"/>
      <c r="E13" s="18"/>
      <c r="F13" s="24">
        <f t="shared" si="1"/>
        <v>0</v>
      </c>
      <c r="G13" s="9">
        <v>22517</v>
      </c>
      <c r="H13" s="24">
        <f t="shared" si="0"/>
        <v>-22517</v>
      </c>
      <c r="I13" s="16"/>
    </row>
    <row r="14" spans="1:9" ht="25.5" customHeight="1">
      <c r="A14" s="8" t="s">
        <v>9</v>
      </c>
      <c r="B14" s="9"/>
      <c r="C14" s="13"/>
      <c r="D14" s="18"/>
      <c r="E14" s="18"/>
      <c r="F14" s="24">
        <f t="shared" si="1"/>
        <v>0</v>
      </c>
      <c r="G14" s="9">
        <v>27558</v>
      </c>
      <c r="H14" s="24">
        <f t="shared" si="0"/>
        <v>-27558</v>
      </c>
      <c r="I14" s="16"/>
    </row>
    <row r="15" spans="1:9" ht="25.5" customHeight="1">
      <c r="A15" s="8" t="s">
        <v>10</v>
      </c>
      <c r="B15" s="9"/>
      <c r="C15" s="13"/>
      <c r="D15" s="18"/>
      <c r="E15" s="18"/>
      <c r="F15" s="24">
        <f t="shared" si="1"/>
        <v>0</v>
      </c>
      <c r="G15" s="9">
        <v>30151</v>
      </c>
      <c r="H15" s="24">
        <f t="shared" si="0"/>
        <v>-30151</v>
      </c>
      <c r="I15" s="16"/>
    </row>
    <row r="16" spans="1:9" ht="25.5" customHeight="1">
      <c r="A16" s="8" t="s">
        <v>11</v>
      </c>
      <c r="B16" s="9"/>
      <c r="C16" s="13"/>
      <c r="D16" s="18"/>
      <c r="E16" s="18"/>
      <c r="F16" s="24">
        <f t="shared" si="1"/>
        <v>0</v>
      </c>
      <c r="G16" s="9">
        <v>36139</v>
      </c>
      <c r="H16" s="24">
        <f t="shared" si="0"/>
        <v>-36139</v>
      </c>
      <c r="I16" s="16"/>
    </row>
    <row r="17" spans="1:9" ht="25.5" customHeight="1">
      <c r="A17" s="8" t="s">
        <v>12</v>
      </c>
      <c r="B17" s="9"/>
      <c r="C17" s="13"/>
      <c r="D17" s="18"/>
      <c r="E17" s="18"/>
      <c r="F17" s="24">
        <f t="shared" si="1"/>
        <v>0</v>
      </c>
      <c r="G17" s="9">
        <v>23295</v>
      </c>
      <c r="H17" s="24">
        <f t="shared" si="0"/>
        <v>-23295</v>
      </c>
      <c r="I17" s="16"/>
    </row>
    <row r="18" spans="1:9" ht="25.5" customHeight="1">
      <c r="A18" s="8" t="s">
        <v>13</v>
      </c>
      <c r="B18" s="9"/>
      <c r="C18" s="13"/>
      <c r="D18" s="18"/>
      <c r="E18" s="18"/>
      <c r="F18" s="24">
        <f t="shared" si="1"/>
        <v>0</v>
      </c>
      <c r="G18" s="9">
        <v>27038</v>
      </c>
      <c r="H18" s="24">
        <f t="shared" si="0"/>
        <v>-27038</v>
      </c>
      <c r="I18" s="16"/>
    </row>
    <row r="19" spans="1:9" ht="25.5" customHeight="1">
      <c r="A19" s="8" t="s">
        <v>14</v>
      </c>
      <c r="B19" s="9"/>
      <c r="C19" s="13"/>
      <c r="D19" s="18"/>
      <c r="E19" s="18"/>
      <c r="F19" s="24">
        <f t="shared" si="1"/>
        <v>0</v>
      </c>
      <c r="G19" s="9">
        <v>29811</v>
      </c>
      <c r="H19" s="24">
        <f t="shared" si="0"/>
        <v>-29811</v>
      </c>
      <c r="I19" s="16"/>
    </row>
    <row r="20" spans="1:9" ht="25.5" customHeight="1">
      <c r="A20" s="8" t="s">
        <v>17</v>
      </c>
      <c r="B20" s="9"/>
      <c r="C20" s="13"/>
      <c r="D20" s="18"/>
      <c r="E20" s="18"/>
      <c r="F20" s="24">
        <f t="shared" si="1"/>
        <v>0</v>
      </c>
      <c r="G20" s="9">
        <v>19360</v>
      </c>
      <c r="H20" s="24">
        <f t="shared" si="0"/>
        <v>-19360</v>
      </c>
      <c r="I20" s="16"/>
    </row>
    <row r="21" spans="1:9" ht="25.5" customHeight="1">
      <c r="A21" s="8" t="s">
        <v>15</v>
      </c>
      <c r="B21" s="9"/>
      <c r="C21" s="13"/>
      <c r="D21" s="18"/>
      <c r="E21" s="18"/>
      <c r="F21" s="24">
        <f t="shared" si="1"/>
        <v>0</v>
      </c>
      <c r="G21" s="9">
        <v>21441</v>
      </c>
      <c r="H21" s="24">
        <f t="shared" si="0"/>
        <v>-21441</v>
      </c>
      <c r="I21" s="16"/>
    </row>
    <row r="22" spans="1:9" ht="25.5" customHeight="1" thickBot="1">
      <c r="A22" s="10" t="s">
        <v>16</v>
      </c>
      <c r="B22" s="11"/>
      <c r="C22" s="14"/>
      <c r="D22" s="19"/>
      <c r="E22" s="19"/>
      <c r="F22" s="25">
        <f t="shared" si="1"/>
        <v>0</v>
      </c>
      <c r="G22" s="11">
        <v>19935</v>
      </c>
      <c r="H22" s="25">
        <f t="shared" si="0"/>
        <v>-19935</v>
      </c>
      <c r="I22" s="17"/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A2" sqref="A2:I2"/>
    </sheetView>
  </sheetViews>
  <sheetFormatPr defaultRowHeight="14.25"/>
  <cols>
    <col min="1" max="1" width="10.109375" style="1" customWidth="1"/>
    <col min="2" max="4" width="11.77734375" style="1" customWidth="1"/>
    <col min="5" max="5" width="11.77734375" style="1" hidden="1" customWidth="1"/>
    <col min="6" max="6" width="12.77734375" style="6" customWidth="1"/>
    <col min="7" max="7" width="12.77734375" style="6" hidden="1" customWidth="1"/>
    <col min="8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24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23</v>
      </c>
      <c r="G5" s="44" t="s">
        <v>58</v>
      </c>
      <c r="H5" s="44" t="s">
        <v>46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>
        <v>355387</v>
      </c>
      <c r="C7" s="21">
        <v>172649</v>
      </c>
      <c r="D7" s="21">
        <v>182738</v>
      </c>
      <c r="E7" s="21">
        <v>355382</v>
      </c>
      <c r="F7" s="23">
        <f>B7-E7</f>
        <v>5</v>
      </c>
      <c r="G7" s="21">
        <v>357700</v>
      </c>
      <c r="H7" s="23">
        <f t="shared" ref="H7:H22" si="0">B7-G7</f>
        <v>-2313</v>
      </c>
      <c r="I7" s="22">
        <v>163293</v>
      </c>
    </row>
    <row r="8" spans="1:9" ht="25.5" customHeight="1">
      <c r="A8" s="8" t="s">
        <v>3</v>
      </c>
      <c r="B8" s="9">
        <v>16076</v>
      </c>
      <c r="C8" s="13">
        <v>7911</v>
      </c>
      <c r="D8" s="18">
        <v>8165</v>
      </c>
      <c r="E8" s="18">
        <v>16059</v>
      </c>
      <c r="F8" s="24">
        <f t="shared" ref="F8:F22" si="1">B8-E8</f>
        <v>17</v>
      </c>
      <c r="G8" s="9">
        <v>15872</v>
      </c>
      <c r="H8" s="24">
        <f t="shared" si="0"/>
        <v>204</v>
      </c>
      <c r="I8" s="16">
        <v>7985</v>
      </c>
    </row>
    <row r="9" spans="1:9" ht="25.5" customHeight="1">
      <c r="A9" s="8" t="s">
        <v>4</v>
      </c>
      <c r="B9" s="9">
        <v>22354</v>
      </c>
      <c r="C9" s="13">
        <v>10784</v>
      </c>
      <c r="D9" s="18">
        <v>11570</v>
      </c>
      <c r="E9" s="18">
        <v>22297</v>
      </c>
      <c r="F9" s="24">
        <f t="shared" si="1"/>
        <v>57</v>
      </c>
      <c r="G9" s="9">
        <v>22559</v>
      </c>
      <c r="H9" s="24">
        <f t="shared" si="0"/>
        <v>-205</v>
      </c>
      <c r="I9" s="16">
        <v>10287</v>
      </c>
    </row>
    <row r="10" spans="1:9" ht="25.5" customHeight="1">
      <c r="A10" s="8" t="s">
        <v>5</v>
      </c>
      <c r="B10" s="9">
        <v>17534</v>
      </c>
      <c r="C10" s="13">
        <v>8710</v>
      </c>
      <c r="D10" s="18">
        <v>8824</v>
      </c>
      <c r="E10" s="18">
        <v>17536</v>
      </c>
      <c r="F10" s="24">
        <f t="shared" si="1"/>
        <v>-2</v>
      </c>
      <c r="G10" s="9">
        <v>17744</v>
      </c>
      <c r="H10" s="24">
        <f t="shared" si="0"/>
        <v>-210</v>
      </c>
      <c r="I10" s="16">
        <v>8482</v>
      </c>
    </row>
    <row r="11" spans="1:9" ht="25.5" customHeight="1">
      <c r="A11" s="8" t="s">
        <v>6</v>
      </c>
      <c r="B11" s="9">
        <v>30630</v>
      </c>
      <c r="C11" s="13">
        <v>15110</v>
      </c>
      <c r="D11" s="18">
        <v>15520</v>
      </c>
      <c r="E11" s="18">
        <v>30729</v>
      </c>
      <c r="F11" s="24">
        <f t="shared" si="1"/>
        <v>-99</v>
      </c>
      <c r="G11" s="9">
        <v>31369</v>
      </c>
      <c r="H11" s="24">
        <f t="shared" si="0"/>
        <v>-739</v>
      </c>
      <c r="I11" s="16">
        <v>13187</v>
      </c>
    </row>
    <row r="12" spans="1:9" ht="25.5" customHeight="1">
      <c r="A12" s="8" t="s">
        <v>7</v>
      </c>
      <c r="B12" s="9">
        <v>11563</v>
      </c>
      <c r="C12" s="13">
        <v>5360</v>
      </c>
      <c r="D12" s="18">
        <v>6203</v>
      </c>
      <c r="E12" s="18">
        <v>11560</v>
      </c>
      <c r="F12" s="24">
        <f t="shared" si="1"/>
        <v>3</v>
      </c>
      <c r="G12" s="9">
        <v>11566</v>
      </c>
      <c r="H12" s="24">
        <f t="shared" si="0"/>
        <v>-3</v>
      </c>
      <c r="I12" s="16">
        <v>6191</v>
      </c>
    </row>
    <row r="13" spans="1:9" ht="25.5" customHeight="1">
      <c r="A13" s="8" t="s">
        <v>8</v>
      </c>
      <c r="B13" s="9">
        <v>22535</v>
      </c>
      <c r="C13" s="13">
        <v>10780</v>
      </c>
      <c r="D13" s="18">
        <v>11755</v>
      </c>
      <c r="E13" s="18">
        <v>22506</v>
      </c>
      <c r="F13" s="24">
        <f t="shared" si="1"/>
        <v>29</v>
      </c>
      <c r="G13" s="9">
        <v>22681</v>
      </c>
      <c r="H13" s="24">
        <f t="shared" si="0"/>
        <v>-146</v>
      </c>
      <c r="I13" s="16">
        <v>11666</v>
      </c>
    </row>
    <row r="14" spans="1:9" ht="25.5" customHeight="1">
      <c r="A14" s="8" t="s">
        <v>9</v>
      </c>
      <c r="B14" s="9">
        <v>27688</v>
      </c>
      <c r="C14" s="13">
        <v>13424</v>
      </c>
      <c r="D14" s="18">
        <v>14264</v>
      </c>
      <c r="E14" s="18">
        <v>27665</v>
      </c>
      <c r="F14" s="24">
        <f t="shared" si="1"/>
        <v>23</v>
      </c>
      <c r="G14" s="9">
        <v>25539</v>
      </c>
      <c r="H14" s="24">
        <f t="shared" si="0"/>
        <v>2149</v>
      </c>
      <c r="I14" s="16">
        <v>11533</v>
      </c>
    </row>
    <row r="15" spans="1:9" ht="25.5" customHeight="1">
      <c r="A15" s="8" t="s">
        <v>10</v>
      </c>
      <c r="B15" s="9">
        <v>30115</v>
      </c>
      <c r="C15" s="13">
        <v>14352</v>
      </c>
      <c r="D15" s="18">
        <v>15763</v>
      </c>
      <c r="E15" s="18">
        <v>30127</v>
      </c>
      <c r="F15" s="24">
        <f t="shared" si="1"/>
        <v>-12</v>
      </c>
      <c r="G15" s="9">
        <v>30265</v>
      </c>
      <c r="H15" s="24">
        <f t="shared" si="0"/>
        <v>-150</v>
      </c>
      <c r="I15" s="16">
        <v>12190</v>
      </c>
    </row>
    <row r="16" spans="1:9" ht="25.5" customHeight="1">
      <c r="A16" s="8" t="s">
        <v>11</v>
      </c>
      <c r="B16" s="9">
        <v>36071</v>
      </c>
      <c r="C16" s="13">
        <v>17520</v>
      </c>
      <c r="D16" s="18">
        <v>18551</v>
      </c>
      <c r="E16" s="18">
        <v>36070</v>
      </c>
      <c r="F16" s="24">
        <f t="shared" si="1"/>
        <v>1</v>
      </c>
      <c r="G16" s="9">
        <v>36415</v>
      </c>
      <c r="H16" s="24">
        <f t="shared" si="0"/>
        <v>-344</v>
      </c>
      <c r="I16" s="16">
        <v>12009</v>
      </c>
    </row>
    <row r="17" spans="1:9" ht="25.5" customHeight="1">
      <c r="A17" s="8" t="s">
        <v>12</v>
      </c>
      <c r="B17" s="9">
        <v>23271</v>
      </c>
      <c r="C17" s="13">
        <v>11233</v>
      </c>
      <c r="D17" s="18">
        <v>12038</v>
      </c>
      <c r="E17" s="18">
        <v>23251</v>
      </c>
      <c r="F17" s="24">
        <f t="shared" si="1"/>
        <v>20</v>
      </c>
      <c r="G17" s="9">
        <v>23542</v>
      </c>
      <c r="H17" s="24">
        <f t="shared" si="0"/>
        <v>-271</v>
      </c>
      <c r="I17" s="16">
        <v>11423</v>
      </c>
    </row>
    <row r="18" spans="1:9" ht="25.5" customHeight="1">
      <c r="A18" s="8" t="s">
        <v>13</v>
      </c>
      <c r="B18" s="9">
        <v>26986</v>
      </c>
      <c r="C18" s="13">
        <v>13267</v>
      </c>
      <c r="D18" s="18">
        <v>13719</v>
      </c>
      <c r="E18" s="18">
        <v>27026</v>
      </c>
      <c r="F18" s="24">
        <f t="shared" si="1"/>
        <v>-40</v>
      </c>
      <c r="G18" s="9">
        <v>27317</v>
      </c>
      <c r="H18" s="24">
        <f t="shared" si="0"/>
        <v>-331</v>
      </c>
      <c r="I18" s="16">
        <v>11271</v>
      </c>
    </row>
    <row r="19" spans="1:9" ht="25.5" customHeight="1">
      <c r="A19" s="8" t="s">
        <v>14</v>
      </c>
      <c r="B19" s="9">
        <v>29687</v>
      </c>
      <c r="C19" s="13">
        <v>14319</v>
      </c>
      <c r="D19" s="18">
        <v>15368</v>
      </c>
      <c r="E19" s="18">
        <v>29797</v>
      </c>
      <c r="F19" s="24">
        <f t="shared" si="1"/>
        <v>-110</v>
      </c>
      <c r="G19" s="9">
        <v>30148</v>
      </c>
      <c r="H19" s="24">
        <f t="shared" si="0"/>
        <v>-461</v>
      </c>
      <c r="I19" s="16">
        <v>11066</v>
      </c>
    </row>
    <row r="20" spans="1:9" ht="25.5" customHeight="1">
      <c r="A20" s="8" t="s">
        <v>17</v>
      </c>
      <c r="B20" s="9">
        <v>19242</v>
      </c>
      <c r="C20" s="13">
        <v>9650</v>
      </c>
      <c r="D20" s="18">
        <v>9592</v>
      </c>
      <c r="E20" s="18">
        <v>19308</v>
      </c>
      <c r="F20" s="24">
        <f t="shared" si="1"/>
        <v>-66</v>
      </c>
      <c r="G20" s="9">
        <v>20974</v>
      </c>
      <c r="H20" s="24">
        <f t="shared" si="0"/>
        <v>-1732</v>
      </c>
      <c r="I20" s="16">
        <v>9946</v>
      </c>
    </row>
    <row r="21" spans="1:9" ht="25.5" customHeight="1">
      <c r="A21" s="8" t="s">
        <v>15</v>
      </c>
      <c r="B21" s="9">
        <v>21743</v>
      </c>
      <c r="C21" s="13">
        <v>10420</v>
      </c>
      <c r="D21" s="18">
        <v>11323</v>
      </c>
      <c r="E21" s="18">
        <v>21573</v>
      </c>
      <c r="F21" s="24">
        <f t="shared" si="1"/>
        <v>170</v>
      </c>
      <c r="G21" s="9">
        <v>21577</v>
      </c>
      <c r="H21" s="24">
        <f t="shared" si="0"/>
        <v>166</v>
      </c>
      <c r="I21" s="16">
        <v>15672</v>
      </c>
    </row>
    <row r="22" spans="1:9" ht="25.5" customHeight="1" thickBot="1">
      <c r="A22" s="10" t="s">
        <v>16</v>
      </c>
      <c r="B22" s="11">
        <v>19892</v>
      </c>
      <c r="C22" s="14">
        <v>9809</v>
      </c>
      <c r="D22" s="19">
        <v>10083</v>
      </c>
      <c r="E22" s="19">
        <v>19878</v>
      </c>
      <c r="F22" s="25">
        <f t="shared" si="1"/>
        <v>14</v>
      </c>
      <c r="G22" s="11">
        <v>20132</v>
      </c>
      <c r="H22" s="25">
        <f t="shared" si="0"/>
        <v>-240</v>
      </c>
      <c r="I22" s="17">
        <v>10385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A2" sqref="A2:I2"/>
    </sheetView>
  </sheetViews>
  <sheetFormatPr defaultRowHeight="14.25"/>
  <cols>
    <col min="1" max="1" width="10.109375" style="1" customWidth="1"/>
    <col min="2" max="4" width="11.77734375" style="1" customWidth="1"/>
    <col min="5" max="5" width="11.77734375" style="1" hidden="1" customWidth="1"/>
    <col min="6" max="6" width="12.77734375" style="6" customWidth="1"/>
    <col min="7" max="7" width="12.77734375" style="6" hidden="1" customWidth="1"/>
    <col min="8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25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26</v>
      </c>
      <c r="G5" s="44" t="s">
        <v>58</v>
      </c>
      <c r="H5" s="44" t="s">
        <v>47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>
        <v>354873</v>
      </c>
      <c r="C7" s="21">
        <v>172361</v>
      </c>
      <c r="D7" s="21">
        <v>182512</v>
      </c>
      <c r="E7" s="21">
        <v>355387</v>
      </c>
      <c r="F7" s="23">
        <f>B7-E7</f>
        <v>-514</v>
      </c>
      <c r="G7" s="21">
        <v>357149</v>
      </c>
      <c r="H7" s="23">
        <f t="shared" ref="H7:H22" si="0">B7-G7</f>
        <v>-2276</v>
      </c>
      <c r="I7" s="22">
        <v>163460</v>
      </c>
    </row>
    <row r="8" spans="1:9" ht="25.5" customHeight="1">
      <c r="A8" s="8" t="s">
        <v>3</v>
      </c>
      <c r="B8" s="9">
        <v>16057</v>
      </c>
      <c r="C8" s="13">
        <v>7908</v>
      </c>
      <c r="D8" s="18">
        <v>8149</v>
      </c>
      <c r="E8" s="18">
        <v>16076</v>
      </c>
      <c r="F8" s="24">
        <f t="shared" ref="F8:F22" si="1">B8-E8</f>
        <v>-19</v>
      </c>
      <c r="G8" s="9">
        <v>15901</v>
      </c>
      <c r="H8" s="24">
        <f t="shared" si="0"/>
        <v>156</v>
      </c>
      <c r="I8" s="16">
        <v>7988</v>
      </c>
    </row>
    <row r="9" spans="1:9" ht="25.5" customHeight="1">
      <c r="A9" s="8" t="s">
        <v>4</v>
      </c>
      <c r="B9" s="9">
        <v>22327</v>
      </c>
      <c r="C9" s="13">
        <v>10752</v>
      </c>
      <c r="D9" s="18">
        <v>11575</v>
      </c>
      <c r="E9" s="18">
        <v>22354</v>
      </c>
      <c r="F9" s="24">
        <f t="shared" si="1"/>
        <v>-27</v>
      </c>
      <c r="G9" s="9">
        <v>22572</v>
      </c>
      <c r="H9" s="24">
        <f t="shared" si="0"/>
        <v>-245</v>
      </c>
      <c r="I9" s="16">
        <v>10315</v>
      </c>
    </row>
    <row r="10" spans="1:9" ht="25.5" customHeight="1">
      <c r="A10" s="8" t="s">
        <v>5</v>
      </c>
      <c r="B10" s="9">
        <v>17538</v>
      </c>
      <c r="C10" s="13">
        <v>8717</v>
      </c>
      <c r="D10" s="18">
        <v>8821</v>
      </c>
      <c r="E10" s="18">
        <v>17534</v>
      </c>
      <c r="F10" s="24">
        <f t="shared" si="1"/>
        <v>4</v>
      </c>
      <c r="G10" s="9">
        <v>17720</v>
      </c>
      <c r="H10" s="24">
        <f t="shared" si="0"/>
        <v>-182</v>
      </c>
      <c r="I10" s="16">
        <v>8502</v>
      </c>
    </row>
    <row r="11" spans="1:9" ht="25.5" customHeight="1">
      <c r="A11" s="8" t="s">
        <v>6</v>
      </c>
      <c r="B11" s="9">
        <v>30466</v>
      </c>
      <c r="C11" s="13">
        <v>15029</v>
      </c>
      <c r="D11" s="18">
        <v>15437</v>
      </c>
      <c r="E11" s="18">
        <v>30630</v>
      </c>
      <c r="F11" s="24">
        <f t="shared" si="1"/>
        <v>-164</v>
      </c>
      <c r="G11" s="9">
        <v>31305</v>
      </c>
      <c r="H11" s="24">
        <f t="shared" si="0"/>
        <v>-839</v>
      </c>
      <c r="I11" s="16">
        <v>13156</v>
      </c>
    </row>
    <row r="12" spans="1:9" ht="25.5" customHeight="1">
      <c r="A12" s="8" t="s">
        <v>7</v>
      </c>
      <c r="B12" s="9">
        <v>11531</v>
      </c>
      <c r="C12" s="13">
        <v>5337</v>
      </c>
      <c r="D12" s="18">
        <v>6194</v>
      </c>
      <c r="E12" s="18">
        <v>11563</v>
      </c>
      <c r="F12" s="24">
        <f t="shared" si="1"/>
        <v>-32</v>
      </c>
      <c r="G12" s="9">
        <v>11580</v>
      </c>
      <c r="H12" s="24">
        <f t="shared" si="0"/>
        <v>-49</v>
      </c>
      <c r="I12" s="16">
        <v>6184</v>
      </c>
    </row>
    <row r="13" spans="1:9" ht="25.5" customHeight="1">
      <c r="A13" s="8" t="s">
        <v>8</v>
      </c>
      <c r="B13" s="9">
        <v>22521</v>
      </c>
      <c r="C13" s="13">
        <v>10752</v>
      </c>
      <c r="D13" s="18">
        <v>11769</v>
      </c>
      <c r="E13" s="18">
        <v>22535</v>
      </c>
      <c r="F13" s="24">
        <f t="shared" si="1"/>
        <v>-14</v>
      </c>
      <c r="G13" s="9">
        <v>22650</v>
      </c>
      <c r="H13" s="24">
        <f t="shared" si="0"/>
        <v>-129</v>
      </c>
      <c r="I13" s="16">
        <v>11683</v>
      </c>
    </row>
    <row r="14" spans="1:9" ht="25.5" customHeight="1">
      <c r="A14" s="8" t="s">
        <v>9</v>
      </c>
      <c r="B14" s="9">
        <v>27660</v>
      </c>
      <c r="C14" s="13">
        <v>13392</v>
      </c>
      <c r="D14" s="18">
        <v>14268</v>
      </c>
      <c r="E14" s="18">
        <v>27688</v>
      </c>
      <c r="F14" s="24">
        <f t="shared" si="1"/>
        <v>-28</v>
      </c>
      <c r="G14" s="9">
        <v>25533</v>
      </c>
      <c r="H14" s="24">
        <f t="shared" si="0"/>
        <v>2127</v>
      </c>
      <c r="I14" s="16">
        <v>11533</v>
      </c>
    </row>
    <row r="15" spans="1:9" ht="25.5" customHeight="1">
      <c r="A15" s="8" t="s">
        <v>10</v>
      </c>
      <c r="B15" s="9">
        <v>30091</v>
      </c>
      <c r="C15" s="13">
        <v>14350</v>
      </c>
      <c r="D15" s="18">
        <v>15741</v>
      </c>
      <c r="E15" s="18">
        <v>30115</v>
      </c>
      <c r="F15" s="24">
        <f t="shared" si="1"/>
        <v>-24</v>
      </c>
      <c r="G15" s="9">
        <v>30275</v>
      </c>
      <c r="H15" s="24">
        <f t="shared" si="0"/>
        <v>-184</v>
      </c>
      <c r="I15" s="16">
        <v>12194</v>
      </c>
    </row>
    <row r="16" spans="1:9" ht="25.5" customHeight="1">
      <c r="A16" s="8" t="s">
        <v>11</v>
      </c>
      <c r="B16" s="9">
        <v>36036</v>
      </c>
      <c r="C16" s="13">
        <v>17476</v>
      </c>
      <c r="D16" s="18">
        <v>18560</v>
      </c>
      <c r="E16" s="18">
        <v>36071</v>
      </c>
      <c r="F16" s="24">
        <f t="shared" si="1"/>
        <v>-35</v>
      </c>
      <c r="G16" s="9">
        <v>36319</v>
      </c>
      <c r="H16" s="24">
        <f t="shared" si="0"/>
        <v>-283</v>
      </c>
      <c r="I16" s="16">
        <v>12002</v>
      </c>
    </row>
    <row r="17" spans="1:9" ht="25.5" customHeight="1">
      <c r="A17" s="8" t="s">
        <v>12</v>
      </c>
      <c r="B17" s="9">
        <v>23226</v>
      </c>
      <c r="C17" s="13">
        <v>11221</v>
      </c>
      <c r="D17" s="18">
        <v>12005</v>
      </c>
      <c r="E17" s="18">
        <v>23271</v>
      </c>
      <c r="F17" s="24">
        <f t="shared" si="1"/>
        <v>-45</v>
      </c>
      <c r="G17" s="9">
        <v>23559</v>
      </c>
      <c r="H17" s="24">
        <f t="shared" si="0"/>
        <v>-333</v>
      </c>
      <c r="I17" s="16">
        <v>11427</v>
      </c>
    </row>
    <row r="18" spans="1:9" ht="25.5" customHeight="1">
      <c r="A18" s="8" t="s">
        <v>13</v>
      </c>
      <c r="B18" s="9">
        <v>26966</v>
      </c>
      <c r="C18" s="13">
        <v>13253</v>
      </c>
      <c r="D18" s="18">
        <v>13713</v>
      </c>
      <c r="E18" s="18">
        <v>26986</v>
      </c>
      <c r="F18" s="24">
        <f t="shared" si="1"/>
        <v>-20</v>
      </c>
      <c r="G18" s="9">
        <v>27266</v>
      </c>
      <c r="H18" s="24">
        <f t="shared" si="0"/>
        <v>-300</v>
      </c>
      <c r="I18" s="16">
        <v>11272</v>
      </c>
    </row>
    <row r="19" spans="1:9" ht="25.5" customHeight="1">
      <c r="A19" s="8" t="s">
        <v>14</v>
      </c>
      <c r="B19" s="9">
        <v>29580</v>
      </c>
      <c r="C19" s="13">
        <v>14254</v>
      </c>
      <c r="D19" s="18">
        <v>15326</v>
      </c>
      <c r="E19" s="18">
        <v>29687</v>
      </c>
      <c r="F19" s="24">
        <f t="shared" si="1"/>
        <v>-107</v>
      </c>
      <c r="G19" s="9">
        <v>30086</v>
      </c>
      <c r="H19" s="24">
        <f t="shared" si="0"/>
        <v>-506</v>
      </c>
      <c r="I19" s="16">
        <v>11066</v>
      </c>
    </row>
    <row r="20" spans="1:9" ht="25.5" customHeight="1">
      <c r="A20" s="8" t="s">
        <v>17</v>
      </c>
      <c r="B20" s="9">
        <v>19148</v>
      </c>
      <c r="C20" s="13">
        <v>9617</v>
      </c>
      <c r="D20" s="18">
        <v>9531</v>
      </c>
      <c r="E20" s="18">
        <v>19242</v>
      </c>
      <c r="F20" s="24">
        <f t="shared" si="1"/>
        <v>-94</v>
      </c>
      <c r="G20" s="9">
        <v>20640</v>
      </c>
      <c r="H20" s="24">
        <f t="shared" si="0"/>
        <v>-1492</v>
      </c>
      <c r="I20" s="16">
        <v>9913</v>
      </c>
    </row>
    <row r="21" spans="1:9" ht="25.5" customHeight="1">
      <c r="A21" s="8" t="s">
        <v>15</v>
      </c>
      <c r="B21" s="9">
        <v>21794</v>
      </c>
      <c r="C21" s="13">
        <v>10453</v>
      </c>
      <c r="D21" s="18">
        <v>11341</v>
      </c>
      <c r="E21" s="18">
        <v>21743</v>
      </c>
      <c r="F21" s="24">
        <f t="shared" si="1"/>
        <v>51</v>
      </c>
      <c r="G21" s="9">
        <v>21626</v>
      </c>
      <c r="H21" s="24">
        <f t="shared" si="0"/>
        <v>168</v>
      </c>
      <c r="I21" s="16">
        <v>15772</v>
      </c>
    </row>
    <row r="22" spans="1:9" ht="25.5" customHeight="1" thickBot="1">
      <c r="A22" s="10" t="s">
        <v>16</v>
      </c>
      <c r="B22" s="11">
        <v>19932</v>
      </c>
      <c r="C22" s="14">
        <v>9850</v>
      </c>
      <c r="D22" s="19">
        <v>10082</v>
      </c>
      <c r="E22" s="19">
        <v>19892</v>
      </c>
      <c r="F22" s="25">
        <f t="shared" si="1"/>
        <v>40</v>
      </c>
      <c r="G22" s="11">
        <v>20117</v>
      </c>
      <c r="H22" s="25">
        <f t="shared" si="0"/>
        <v>-185</v>
      </c>
      <c r="I22" s="17">
        <v>10453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B7" sqref="B7:B22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27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28</v>
      </c>
      <c r="G5" s="44" t="s">
        <v>58</v>
      </c>
      <c r="H5" s="44" t="s">
        <v>48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>
        <v>354344</v>
      </c>
      <c r="C7" s="21">
        <v>172010</v>
      </c>
      <c r="D7" s="21">
        <v>182334</v>
      </c>
      <c r="E7" s="21">
        <v>354873</v>
      </c>
      <c r="F7" s="23">
        <f>B7-E7</f>
        <v>-529</v>
      </c>
      <c r="G7" s="21">
        <v>356757</v>
      </c>
      <c r="H7" s="23">
        <f t="shared" ref="H7:H22" si="0">B7-G7</f>
        <v>-2413</v>
      </c>
      <c r="I7" s="22">
        <v>163578</v>
      </c>
    </row>
    <row r="8" spans="1:9" ht="25.5" customHeight="1">
      <c r="A8" s="8" t="s">
        <v>3</v>
      </c>
      <c r="B8" s="9">
        <v>16032</v>
      </c>
      <c r="C8" s="13">
        <v>7900</v>
      </c>
      <c r="D8" s="18">
        <v>8132</v>
      </c>
      <c r="E8" s="18">
        <v>16057</v>
      </c>
      <c r="F8" s="24">
        <f t="shared" ref="F8:F22" si="1">B8-E8</f>
        <v>-25</v>
      </c>
      <c r="G8" s="9">
        <v>15882</v>
      </c>
      <c r="H8" s="24">
        <f t="shared" si="0"/>
        <v>150</v>
      </c>
      <c r="I8" s="16">
        <v>7994</v>
      </c>
    </row>
    <row r="9" spans="1:9" ht="25.5" customHeight="1">
      <c r="A9" s="8" t="s">
        <v>4</v>
      </c>
      <c r="B9" s="9">
        <v>22289</v>
      </c>
      <c r="C9" s="13">
        <v>10733</v>
      </c>
      <c r="D9" s="18">
        <v>11556</v>
      </c>
      <c r="E9" s="18">
        <v>22327</v>
      </c>
      <c r="F9" s="24">
        <f t="shared" si="1"/>
        <v>-38</v>
      </c>
      <c r="G9" s="9">
        <v>22553</v>
      </c>
      <c r="H9" s="24">
        <f t="shared" si="0"/>
        <v>-264</v>
      </c>
      <c r="I9" s="16">
        <v>10319</v>
      </c>
    </row>
    <row r="10" spans="1:9" ht="25.5" customHeight="1">
      <c r="A10" s="8" t="s">
        <v>5</v>
      </c>
      <c r="B10" s="9">
        <v>17438</v>
      </c>
      <c r="C10" s="13">
        <v>8663</v>
      </c>
      <c r="D10" s="18">
        <v>8775</v>
      </c>
      <c r="E10" s="18">
        <v>17538</v>
      </c>
      <c r="F10" s="24">
        <f t="shared" si="1"/>
        <v>-100</v>
      </c>
      <c r="G10" s="9">
        <v>17723</v>
      </c>
      <c r="H10" s="24">
        <f t="shared" si="0"/>
        <v>-285</v>
      </c>
      <c r="I10" s="16">
        <v>8492</v>
      </c>
    </row>
    <row r="11" spans="1:9" ht="25.5" customHeight="1">
      <c r="A11" s="8" t="s">
        <v>6</v>
      </c>
      <c r="B11" s="9">
        <v>30448</v>
      </c>
      <c r="C11" s="13">
        <v>15001</v>
      </c>
      <c r="D11" s="18">
        <v>15447</v>
      </c>
      <c r="E11" s="18">
        <v>30466</v>
      </c>
      <c r="F11" s="24">
        <f t="shared" si="1"/>
        <v>-18</v>
      </c>
      <c r="G11" s="9">
        <v>31283</v>
      </c>
      <c r="H11" s="24">
        <f t="shared" si="0"/>
        <v>-835</v>
      </c>
      <c r="I11" s="16">
        <v>13186</v>
      </c>
    </row>
    <row r="12" spans="1:9" ht="25.5" customHeight="1">
      <c r="A12" s="8" t="s">
        <v>7</v>
      </c>
      <c r="B12" s="9">
        <v>11507</v>
      </c>
      <c r="C12" s="13">
        <v>5317</v>
      </c>
      <c r="D12" s="18">
        <v>6190</v>
      </c>
      <c r="E12" s="18">
        <v>11531</v>
      </c>
      <c r="F12" s="24">
        <f t="shared" si="1"/>
        <v>-24</v>
      </c>
      <c r="G12" s="9">
        <v>11560</v>
      </c>
      <c r="H12" s="24">
        <f t="shared" si="0"/>
        <v>-53</v>
      </c>
      <c r="I12" s="16">
        <v>6194</v>
      </c>
    </row>
    <row r="13" spans="1:9" ht="25.5" customHeight="1">
      <c r="A13" s="8" t="s">
        <v>8</v>
      </c>
      <c r="B13" s="9">
        <v>22424</v>
      </c>
      <c r="C13" s="13">
        <v>10724</v>
      </c>
      <c r="D13" s="18">
        <v>11700</v>
      </c>
      <c r="E13" s="18">
        <v>22521</v>
      </c>
      <c r="F13" s="24">
        <f t="shared" si="1"/>
        <v>-97</v>
      </c>
      <c r="G13" s="9">
        <v>22676</v>
      </c>
      <c r="H13" s="24">
        <f t="shared" si="0"/>
        <v>-252</v>
      </c>
      <c r="I13" s="16">
        <v>11660</v>
      </c>
    </row>
    <row r="14" spans="1:9" ht="25.5" customHeight="1">
      <c r="A14" s="8" t="s">
        <v>9</v>
      </c>
      <c r="B14" s="9">
        <v>27641</v>
      </c>
      <c r="C14" s="13">
        <v>13376</v>
      </c>
      <c r="D14" s="18">
        <v>14265</v>
      </c>
      <c r="E14" s="18">
        <v>27660</v>
      </c>
      <c r="F14" s="24">
        <f t="shared" si="1"/>
        <v>-19</v>
      </c>
      <c r="G14" s="9">
        <v>25526</v>
      </c>
      <c r="H14" s="24">
        <f t="shared" si="0"/>
        <v>2115</v>
      </c>
      <c r="I14" s="16">
        <v>11550</v>
      </c>
    </row>
    <row r="15" spans="1:9" ht="25.5" customHeight="1">
      <c r="A15" s="8" t="s">
        <v>10</v>
      </c>
      <c r="B15" s="9">
        <v>30044</v>
      </c>
      <c r="C15" s="13">
        <v>14312</v>
      </c>
      <c r="D15" s="18">
        <v>15732</v>
      </c>
      <c r="E15" s="18">
        <v>30091</v>
      </c>
      <c r="F15" s="24">
        <f t="shared" si="1"/>
        <v>-47</v>
      </c>
      <c r="G15" s="9">
        <v>30279</v>
      </c>
      <c r="H15" s="24">
        <f t="shared" si="0"/>
        <v>-235</v>
      </c>
      <c r="I15" s="16">
        <v>12197</v>
      </c>
    </row>
    <row r="16" spans="1:9" ht="25.5" customHeight="1">
      <c r="A16" s="8" t="s">
        <v>11</v>
      </c>
      <c r="B16" s="9">
        <v>36020</v>
      </c>
      <c r="C16" s="13">
        <v>17433</v>
      </c>
      <c r="D16" s="18">
        <v>18587</v>
      </c>
      <c r="E16" s="18">
        <v>36036</v>
      </c>
      <c r="F16" s="24">
        <f t="shared" si="1"/>
        <v>-16</v>
      </c>
      <c r="G16" s="9">
        <v>36281</v>
      </c>
      <c r="H16" s="24">
        <f t="shared" si="0"/>
        <v>-261</v>
      </c>
      <c r="I16" s="16">
        <v>12021</v>
      </c>
    </row>
    <row r="17" spans="1:9" ht="25.5" customHeight="1">
      <c r="A17" s="8" t="s">
        <v>12</v>
      </c>
      <c r="B17" s="9">
        <v>23229</v>
      </c>
      <c r="C17" s="13">
        <v>11229</v>
      </c>
      <c r="D17" s="18">
        <v>12000</v>
      </c>
      <c r="E17" s="18">
        <v>23226</v>
      </c>
      <c r="F17" s="24">
        <f t="shared" si="1"/>
        <v>3</v>
      </c>
      <c r="G17" s="9">
        <v>23555</v>
      </c>
      <c r="H17" s="24">
        <f t="shared" si="0"/>
        <v>-326</v>
      </c>
      <c r="I17" s="16">
        <v>11458</v>
      </c>
    </row>
    <row r="18" spans="1:9" ht="25.5" customHeight="1">
      <c r="A18" s="8" t="s">
        <v>13</v>
      </c>
      <c r="B18" s="9">
        <v>26890</v>
      </c>
      <c r="C18" s="13">
        <v>13208</v>
      </c>
      <c r="D18" s="18">
        <v>13682</v>
      </c>
      <c r="E18" s="18">
        <v>26966</v>
      </c>
      <c r="F18" s="24">
        <f t="shared" si="1"/>
        <v>-76</v>
      </c>
      <c r="G18" s="9">
        <v>27291</v>
      </c>
      <c r="H18" s="24">
        <f t="shared" si="0"/>
        <v>-401</v>
      </c>
      <c r="I18" s="16">
        <v>11254</v>
      </c>
    </row>
    <row r="19" spans="1:9" ht="25.5" customHeight="1">
      <c r="A19" s="8" t="s">
        <v>14</v>
      </c>
      <c r="B19" s="9">
        <v>29506</v>
      </c>
      <c r="C19" s="13">
        <v>14215</v>
      </c>
      <c r="D19" s="18">
        <v>15291</v>
      </c>
      <c r="E19" s="18">
        <v>29580</v>
      </c>
      <c r="F19" s="24">
        <f t="shared" si="1"/>
        <v>-74</v>
      </c>
      <c r="G19" s="9">
        <v>30007</v>
      </c>
      <c r="H19" s="24">
        <f t="shared" si="0"/>
        <v>-501</v>
      </c>
      <c r="I19" s="16">
        <v>11053</v>
      </c>
    </row>
    <row r="20" spans="1:9" ht="25.5" customHeight="1">
      <c r="A20" s="8" t="s">
        <v>17</v>
      </c>
      <c r="B20" s="9">
        <v>19112</v>
      </c>
      <c r="C20" s="13">
        <v>9613</v>
      </c>
      <c r="D20" s="18">
        <v>9499</v>
      </c>
      <c r="E20" s="18">
        <v>19148</v>
      </c>
      <c r="F20" s="24">
        <f t="shared" si="1"/>
        <v>-36</v>
      </c>
      <c r="G20" s="9">
        <v>20419</v>
      </c>
      <c r="H20" s="24">
        <f t="shared" si="0"/>
        <v>-1307</v>
      </c>
      <c r="I20" s="16">
        <v>9878</v>
      </c>
    </row>
    <row r="21" spans="1:9" ht="25.5" customHeight="1">
      <c r="A21" s="8" t="s">
        <v>15</v>
      </c>
      <c r="B21" s="9">
        <v>21797</v>
      </c>
      <c r="C21" s="13">
        <v>10422</v>
      </c>
      <c r="D21" s="18">
        <v>11375</v>
      </c>
      <c r="E21" s="18">
        <v>21794</v>
      </c>
      <c r="F21" s="24">
        <f t="shared" si="1"/>
        <v>3</v>
      </c>
      <c r="G21" s="9">
        <v>21596</v>
      </c>
      <c r="H21" s="24">
        <f t="shared" si="0"/>
        <v>201</v>
      </c>
      <c r="I21" s="16">
        <v>15810</v>
      </c>
    </row>
    <row r="22" spans="1:9" ht="25.5" customHeight="1" thickBot="1">
      <c r="A22" s="10" t="s">
        <v>16</v>
      </c>
      <c r="B22" s="11">
        <v>19967</v>
      </c>
      <c r="C22" s="14">
        <v>9864</v>
      </c>
      <c r="D22" s="19">
        <v>10103</v>
      </c>
      <c r="E22" s="19">
        <v>19932</v>
      </c>
      <c r="F22" s="25">
        <f t="shared" si="1"/>
        <v>35</v>
      </c>
      <c r="G22" s="11">
        <v>20126</v>
      </c>
      <c r="H22" s="25">
        <f t="shared" si="0"/>
        <v>-159</v>
      </c>
      <c r="I22" s="17">
        <v>10512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C7" sqref="C7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29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30</v>
      </c>
      <c r="G5" s="44" t="s">
        <v>58</v>
      </c>
      <c r="H5" s="44" t="s">
        <v>49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>
        <v>354158</v>
      </c>
      <c r="C7" s="21">
        <v>171900</v>
      </c>
      <c r="D7" s="21">
        <v>182258</v>
      </c>
      <c r="E7" s="21">
        <v>354344</v>
      </c>
      <c r="F7" s="23">
        <f>B7-E7</f>
        <v>-186</v>
      </c>
      <c r="G7" s="21">
        <v>356176</v>
      </c>
      <c r="H7" s="23">
        <f t="shared" ref="H7:H22" si="0">B7-G7</f>
        <v>-2018</v>
      </c>
      <c r="I7" s="22">
        <v>163862</v>
      </c>
    </row>
    <row r="8" spans="1:9" ht="25.5" customHeight="1">
      <c r="A8" s="8" t="s">
        <v>3</v>
      </c>
      <c r="B8" s="9">
        <v>16049</v>
      </c>
      <c r="C8" s="13">
        <v>7908</v>
      </c>
      <c r="D8" s="18">
        <v>8141</v>
      </c>
      <c r="E8" s="18">
        <v>16032</v>
      </c>
      <c r="F8" s="24">
        <f t="shared" ref="F8:F22" si="1">B8-E8</f>
        <v>17</v>
      </c>
      <c r="G8" s="9">
        <v>15905</v>
      </c>
      <c r="H8" s="24">
        <f t="shared" si="0"/>
        <v>144</v>
      </c>
      <c r="I8" s="16">
        <v>8026</v>
      </c>
    </row>
    <row r="9" spans="1:9" ht="25.5" customHeight="1">
      <c r="A9" s="8" t="s">
        <v>4</v>
      </c>
      <c r="B9" s="9">
        <v>22278</v>
      </c>
      <c r="C9" s="13">
        <v>10724</v>
      </c>
      <c r="D9" s="18">
        <v>11554</v>
      </c>
      <c r="E9" s="18">
        <v>22289</v>
      </c>
      <c r="F9" s="24">
        <f t="shared" si="1"/>
        <v>-11</v>
      </c>
      <c r="G9" s="9">
        <v>22527</v>
      </c>
      <c r="H9" s="24">
        <f t="shared" si="0"/>
        <v>-249</v>
      </c>
      <c r="I9" s="16">
        <v>10338</v>
      </c>
    </row>
    <row r="10" spans="1:9" ht="25.5" customHeight="1">
      <c r="A10" s="8" t="s">
        <v>5</v>
      </c>
      <c r="B10" s="9">
        <v>17408</v>
      </c>
      <c r="C10" s="13">
        <v>8645</v>
      </c>
      <c r="D10" s="18">
        <v>8763</v>
      </c>
      <c r="E10" s="18">
        <v>17438</v>
      </c>
      <c r="F10" s="24">
        <f t="shared" si="1"/>
        <v>-30</v>
      </c>
      <c r="G10" s="9">
        <v>17672</v>
      </c>
      <c r="H10" s="24">
        <f t="shared" si="0"/>
        <v>-264</v>
      </c>
      <c r="I10" s="16">
        <v>8498</v>
      </c>
    </row>
    <row r="11" spans="1:9" ht="25.5" customHeight="1">
      <c r="A11" s="8" t="s">
        <v>6</v>
      </c>
      <c r="B11" s="9">
        <v>30405</v>
      </c>
      <c r="C11" s="13">
        <v>14997</v>
      </c>
      <c r="D11" s="18">
        <v>15408</v>
      </c>
      <c r="E11" s="18">
        <v>30448</v>
      </c>
      <c r="F11" s="24">
        <f t="shared" si="1"/>
        <v>-43</v>
      </c>
      <c r="G11" s="9">
        <v>31179</v>
      </c>
      <c r="H11" s="24">
        <f t="shared" si="0"/>
        <v>-774</v>
      </c>
      <c r="I11" s="16">
        <v>13209</v>
      </c>
    </row>
    <row r="12" spans="1:9" ht="25.5" customHeight="1">
      <c r="A12" s="8" t="s">
        <v>7</v>
      </c>
      <c r="B12" s="9">
        <v>11529</v>
      </c>
      <c r="C12" s="13">
        <v>5317</v>
      </c>
      <c r="D12" s="18">
        <v>6212</v>
      </c>
      <c r="E12" s="18">
        <v>11507</v>
      </c>
      <c r="F12" s="24">
        <f t="shared" si="1"/>
        <v>22</v>
      </c>
      <c r="G12" s="9">
        <v>11553</v>
      </c>
      <c r="H12" s="24">
        <f t="shared" si="0"/>
        <v>-24</v>
      </c>
      <c r="I12" s="16">
        <v>6211</v>
      </c>
    </row>
    <row r="13" spans="1:9" ht="25.5" customHeight="1">
      <c r="A13" s="8" t="s">
        <v>8</v>
      </c>
      <c r="B13" s="9">
        <v>22420</v>
      </c>
      <c r="C13" s="13">
        <v>10729</v>
      </c>
      <c r="D13" s="18">
        <v>11691</v>
      </c>
      <c r="E13" s="18">
        <v>22424</v>
      </c>
      <c r="F13" s="24">
        <f t="shared" si="1"/>
        <v>-4</v>
      </c>
      <c r="G13" s="9">
        <v>22732</v>
      </c>
      <c r="H13" s="24">
        <f t="shared" si="0"/>
        <v>-312</v>
      </c>
      <c r="I13" s="16">
        <v>11680</v>
      </c>
    </row>
    <row r="14" spans="1:9" ht="25.5" customHeight="1">
      <c r="A14" s="8" t="s">
        <v>9</v>
      </c>
      <c r="B14" s="9">
        <v>27679</v>
      </c>
      <c r="C14" s="13">
        <v>13388</v>
      </c>
      <c r="D14" s="18">
        <v>14291</v>
      </c>
      <c r="E14" s="18">
        <v>27641</v>
      </c>
      <c r="F14" s="24">
        <f t="shared" si="1"/>
        <v>38</v>
      </c>
      <c r="G14" s="9">
        <v>25548</v>
      </c>
      <c r="H14" s="24">
        <f t="shared" si="0"/>
        <v>2131</v>
      </c>
      <c r="I14" s="16">
        <v>11599</v>
      </c>
    </row>
    <row r="15" spans="1:9" ht="25.5" customHeight="1">
      <c r="A15" s="8" t="s">
        <v>10</v>
      </c>
      <c r="B15" s="9">
        <v>30045</v>
      </c>
      <c r="C15" s="13">
        <v>14316</v>
      </c>
      <c r="D15" s="18">
        <v>15729</v>
      </c>
      <c r="E15" s="18">
        <v>30044</v>
      </c>
      <c r="F15" s="24">
        <f t="shared" si="1"/>
        <v>1</v>
      </c>
      <c r="G15" s="9">
        <v>30235</v>
      </c>
      <c r="H15" s="24">
        <f t="shared" si="0"/>
        <v>-190</v>
      </c>
      <c r="I15" s="16">
        <v>12216</v>
      </c>
    </row>
    <row r="16" spans="1:9" ht="25.5" customHeight="1">
      <c r="A16" s="8" t="s">
        <v>11</v>
      </c>
      <c r="B16" s="9">
        <v>35998</v>
      </c>
      <c r="C16" s="13">
        <v>17414</v>
      </c>
      <c r="D16" s="18">
        <v>18584</v>
      </c>
      <c r="E16" s="18">
        <v>36020</v>
      </c>
      <c r="F16" s="24">
        <f t="shared" si="1"/>
        <v>-22</v>
      </c>
      <c r="G16" s="9">
        <v>36273</v>
      </c>
      <c r="H16" s="24">
        <f t="shared" si="0"/>
        <v>-275</v>
      </c>
      <c r="I16" s="16">
        <v>12036</v>
      </c>
    </row>
    <row r="17" spans="1:9" ht="25.5" customHeight="1">
      <c r="A17" s="8" t="s">
        <v>12</v>
      </c>
      <c r="B17" s="9">
        <v>23206</v>
      </c>
      <c r="C17" s="13">
        <v>11226</v>
      </c>
      <c r="D17" s="18">
        <v>11980</v>
      </c>
      <c r="E17" s="18">
        <v>23229</v>
      </c>
      <c r="F17" s="24">
        <f t="shared" si="1"/>
        <v>-23</v>
      </c>
      <c r="G17" s="9">
        <v>23465</v>
      </c>
      <c r="H17" s="24">
        <f t="shared" si="0"/>
        <v>-259</v>
      </c>
      <c r="I17" s="16">
        <v>11447</v>
      </c>
    </row>
    <row r="18" spans="1:9" ht="25.5" customHeight="1">
      <c r="A18" s="8" t="s">
        <v>13</v>
      </c>
      <c r="B18" s="9">
        <v>26838</v>
      </c>
      <c r="C18" s="13">
        <v>13181</v>
      </c>
      <c r="D18" s="18">
        <v>13657</v>
      </c>
      <c r="E18" s="18">
        <v>26890</v>
      </c>
      <c r="F18" s="24">
        <f t="shared" si="1"/>
        <v>-52</v>
      </c>
      <c r="G18" s="9">
        <v>27311</v>
      </c>
      <c r="H18" s="24">
        <f t="shared" si="0"/>
        <v>-473</v>
      </c>
      <c r="I18" s="16">
        <v>11242</v>
      </c>
    </row>
    <row r="19" spans="1:9" ht="25.5" customHeight="1">
      <c r="A19" s="8" t="s">
        <v>14</v>
      </c>
      <c r="B19" s="9">
        <v>29447</v>
      </c>
      <c r="C19" s="13">
        <v>14174</v>
      </c>
      <c r="D19" s="18">
        <v>15273</v>
      </c>
      <c r="E19" s="18">
        <v>29506</v>
      </c>
      <c r="F19" s="24">
        <f t="shared" si="1"/>
        <v>-59</v>
      </c>
      <c r="G19" s="9">
        <v>29967</v>
      </c>
      <c r="H19" s="24">
        <f t="shared" si="0"/>
        <v>-520</v>
      </c>
      <c r="I19" s="16">
        <v>11070</v>
      </c>
    </row>
    <row r="20" spans="1:9" ht="25.5" customHeight="1">
      <c r="A20" s="8" t="s">
        <v>17</v>
      </c>
      <c r="B20" s="9">
        <v>19034</v>
      </c>
      <c r="C20" s="13">
        <v>9563</v>
      </c>
      <c r="D20" s="18">
        <v>9471</v>
      </c>
      <c r="E20" s="18">
        <v>19112</v>
      </c>
      <c r="F20" s="24">
        <f t="shared" si="1"/>
        <v>-78</v>
      </c>
      <c r="G20" s="9">
        <v>20191</v>
      </c>
      <c r="H20" s="24">
        <f t="shared" si="0"/>
        <v>-1157</v>
      </c>
      <c r="I20" s="16">
        <v>9844</v>
      </c>
    </row>
    <row r="21" spans="1:9" ht="25.5" customHeight="1">
      <c r="A21" s="8" t="s">
        <v>15</v>
      </c>
      <c r="B21" s="9">
        <v>21872</v>
      </c>
      <c r="C21" s="13">
        <v>10454</v>
      </c>
      <c r="D21" s="18">
        <v>11418</v>
      </c>
      <c r="E21" s="18">
        <v>21797</v>
      </c>
      <c r="F21" s="24">
        <f t="shared" si="1"/>
        <v>75</v>
      </c>
      <c r="G21" s="9">
        <v>21498</v>
      </c>
      <c r="H21" s="24">
        <f t="shared" si="0"/>
        <v>374</v>
      </c>
      <c r="I21" s="16">
        <v>15908</v>
      </c>
    </row>
    <row r="22" spans="1:9" ht="25.5" customHeight="1" thickBot="1">
      <c r="A22" s="10" t="s">
        <v>16</v>
      </c>
      <c r="B22" s="11">
        <v>19950</v>
      </c>
      <c r="C22" s="14">
        <v>9864</v>
      </c>
      <c r="D22" s="19">
        <v>10086</v>
      </c>
      <c r="E22" s="19">
        <v>19967</v>
      </c>
      <c r="F22" s="25">
        <f t="shared" si="1"/>
        <v>-17</v>
      </c>
      <c r="G22" s="11">
        <v>20120</v>
      </c>
      <c r="H22" s="25">
        <f t="shared" si="0"/>
        <v>-170</v>
      </c>
      <c r="I22" s="17">
        <v>10538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abSelected="1" workbookViewId="0">
      <selection activeCell="E8" sqref="E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31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32</v>
      </c>
      <c r="G5" s="44" t="s">
        <v>58</v>
      </c>
      <c r="H5" s="44" t="s">
        <v>50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>
        <v>353878</v>
      </c>
      <c r="C7" s="21">
        <v>171800</v>
      </c>
      <c r="D7" s="21">
        <v>182078</v>
      </c>
      <c r="E7" s="21">
        <v>354158</v>
      </c>
      <c r="F7" s="23">
        <f>B7-E7</f>
        <v>-280</v>
      </c>
      <c r="G7" s="21">
        <v>355748</v>
      </c>
      <c r="H7" s="23">
        <f t="shared" ref="H7:H22" si="0">B7-G7</f>
        <v>-1870</v>
      </c>
      <c r="I7" s="22">
        <v>163914</v>
      </c>
    </row>
    <row r="8" spans="1:9" ht="25.5" customHeight="1">
      <c r="A8" s="8" t="s">
        <v>3</v>
      </c>
      <c r="B8" s="9">
        <v>16056</v>
      </c>
      <c r="C8" s="30">
        <v>7920</v>
      </c>
      <c r="D8" s="30">
        <v>8136</v>
      </c>
      <c r="E8" s="9">
        <v>16049</v>
      </c>
      <c r="F8" s="24">
        <f t="shared" ref="F8:F22" si="1">B8-E8</f>
        <v>7</v>
      </c>
      <c r="G8" s="9">
        <v>15965</v>
      </c>
      <c r="H8" s="24">
        <f t="shared" si="0"/>
        <v>91</v>
      </c>
      <c r="I8" s="31">
        <v>8031</v>
      </c>
    </row>
    <row r="9" spans="1:9" ht="25.5" customHeight="1">
      <c r="A9" s="8" t="s">
        <v>4</v>
      </c>
      <c r="B9" s="9">
        <v>22259</v>
      </c>
      <c r="C9" s="30">
        <v>10723</v>
      </c>
      <c r="D9" s="30">
        <v>11536</v>
      </c>
      <c r="E9" s="9">
        <v>22278</v>
      </c>
      <c r="F9" s="24">
        <f t="shared" si="1"/>
        <v>-19</v>
      </c>
      <c r="G9" s="9">
        <v>22445</v>
      </c>
      <c r="H9" s="24">
        <f t="shared" si="0"/>
        <v>-186</v>
      </c>
      <c r="I9" s="31">
        <v>10342</v>
      </c>
    </row>
    <row r="10" spans="1:9" ht="25.5" customHeight="1">
      <c r="A10" s="8" t="s">
        <v>5</v>
      </c>
      <c r="B10" s="9">
        <v>17318</v>
      </c>
      <c r="C10" s="30">
        <v>8598</v>
      </c>
      <c r="D10" s="30">
        <v>8720</v>
      </c>
      <c r="E10" s="9">
        <v>17408</v>
      </c>
      <c r="F10" s="24">
        <f t="shared" si="1"/>
        <v>-90</v>
      </c>
      <c r="G10" s="9">
        <v>17653</v>
      </c>
      <c r="H10" s="24">
        <f t="shared" si="0"/>
        <v>-335</v>
      </c>
      <c r="I10" s="31">
        <v>8492</v>
      </c>
    </row>
    <row r="11" spans="1:9" ht="25.5" customHeight="1">
      <c r="A11" s="8" t="s">
        <v>6</v>
      </c>
      <c r="B11" s="9">
        <v>30402</v>
      </c>
      <c r="C11" s="30">
        <v>14983</v>
      </c>
      <c r="D11" s="30">
        <v>15419</v>
      </c>
      <c r="E11" s="9">
        <v>30405</v>
      </c>
      <c r="F11" s="24">
        <f t="shared" si="1"/>
        <v>-3</v>
      </c>
      <c r="G11" s="9">
        <v>31147</v>
      </c>
      <c r="H11" s="24">
        <f t="shared" si="0"/>
        <v>-745</v>
      </c>
      <c r="I11" s="31">
        <v>13222</v>
      </c>
    </row>
    <row r="12" spans="1:9" ht="25.5" customHeight="1">
      <c r="A12" s="8" t="s">
        <v>7</v>
      </c>
      <c r="B12" s="9">
        <v>11543</v>
      </c>
      <c r="C12" s="30">
        <v>5324</v>
      </c>
      <c r="D12" s="30">
        <v>6219</v>
      </c>
      <c r="E12" s="9">
        <v>11529</v>
      </c>
      <c r="F12" s="24">
        <f t="shared" si="1"/>
        <v>14</v>
      </c>
      <c r="G12" s="9">
        <v>11555</v>
      </c>
      <c r="H12" s="24">
        <f t="shared" si="0"/>
        <v>-12</v>
      </c>
      <c r="I12" s="31">
        <v>6227</v>
      </c>
    </row>
    <row r="13" spans="1:9" ht="25.5" customHeight="1">
      <c r="A13" s="8" t="s">
        <v>8</v>
      </c>
      <c r="B13" s="9">
        <v>22454</v>
      </c>
      <c r="C13" s="30">
        <v>10746</v>
      </c>
      <c r="D13" s="30">
        <v>11708</v>
      </c>
      <c r="E13" s="9">
        <v>22420</v>
      </c>
      <c r="F13" s="24">
        <f t="shared" si="1"/>
        <v>34</v>
      </c>
      <c r="G13" s="9">
        <v>22725</v>
      </c>
      <c r="H13" s="24">
        <f t="shared" si="0"/>
        <v>-271</v>
      </c>
      <c r="I13" s="31">
        <v>11718</v>
      </c>
    </row>
    <row r="14" spans="1:9" ht="25.5" customHeight="1">
      <c r="A14" s="8" t="s">
        <v>9</v>
      </c>
      <c r="B14" s="9">
        <v>27702</v>
      </c>
      <c r="C14" s="30">
        <v>13410</v>
      </c>
      <c r="D14" s="30">
        <v>14292</v>
      </c>
      <c r="E14" s="9">
        <v>27679</v>
      </c>
      <c r="F14" s="24">
        <f t="shared" si="1"/>
        <v>23</v>
      </c>
      <c r="G14" s="9">
        <v>25547</v>
      </c>
      <c r="H14" s="24">
        <f t="shared" si="0"/>
        <v>2155</v>
      </c>
      <c r="I14" s="31">
        <v>11623</v>
      </c>
    </row>
    <row r="15" spans="1:9" ht="25.5" customHeight="1">
      <c r="A15" s="8" t="s">
        <v>10</v>
      </c>
      <c r="B15" s="9">
        <v>29972</v>
      </c>
      <c r="C15" s="30">
        <v>14281</v>
      </c>
      <c r="D15" s="30">
        <v>15691</v>
      </c>
      <c r="E15" s="9">
        <v>30045</v>
      </c>
      <c r="F15" s="24">
        <f t="shared" si="1"/>
        <v>-73</v>
      </c>
      <c r="G15" s="9">
        <v>30236</v>
      </c>
      <c r="H15" s="24">
        <f t="shared" si="0"/>
        <v>-264</v>
      </c>
      <c r="I15" s="31">
        <v>12172</v>
      </c>
    </row>
    <row r="16" spans="1:9" ht="25.5" customHeight="1">
      <c r="A16" s="8" t="s">
        <v>11</v>
      </c>
      <c r="B16" s="9">
        <v>35994</v>
      </c>
      <c r="C16" s="30">
        <v>17421</v>
      </c>
      <c r="D16" s="30">
        <v>18573</v>
      </c>
      <c r="E16" s="9">
        <v>35998</v>
      </c>
      <c r="F16" s="24">
        <f t="shared" si="1"/>
        <v>-4</v>
      </c>
      <c r="G16" s="9">
        <v>36258</v>
      </c>
      <c r="H16" s="24">
        <f t="shared" si="0"/>
        <v>-264</v>
      </c>
      <c r="I16" s="31">
        <v>12039</v>
      </c>
    </row>
    <row r="17" spans="1:9" ht="25.5" customHeight="1">
      <c r="A17" s="8" t="s">
        <v>12</v>
      </c>
      <c r="B17" s="9">
        <v>23175</v>
      </c>
      <c r="C17" s="30">
        <v>11205</v>
      </c>
      <c r="D17" s="30">
        <v>11970</v>
      </c>
      <c r="E17" s="9">
        <v>23206</v>
      </c>
      <c r="F17" s="24">
        <f t="shared" si="1"/>
        <v>-31</v>
      </c>
      <c r="G17" s="9">
        <v>23433</v>
      </c>
      <c r="H17" s="24">
        <f t="shared" si="0"/>
        <v>-258</v>
      </c>
      <c r="I17" s="31">
        <v>11463</v>
      </c>
    </row>
    <row r="18" spans="1:9" ht="25.5" customHeight="1">
      <c r="A18" s="8" t="s">
        <v>13</v>
      </c>
      <c r="B18" s="9">
        <v>26793</v>
      </c>
      <c r="C18" s="30">
        <v>13154</v>
      </c>
      <c r="D18" s="30">
        <v>13639</v>
      </c>
      <c r="E18" s="9">
        <v>26838</v>
      </c>
      <c r="F18" s="24">
        <f t="shared" si="1"/>
        <v>-45</v>
      </c>
      <c r="G18" s="9">
        <v>27294</v>
      </c>
      <c r="H18" s="24">
        <f t="shared" si="0"/>
        <v>-501</v>
      </c>
      <c r="I18" s="31">
        <v>11244</v>
      </c>
    </row>
    <row r="19" spans="1:9" ht="25.5" customHeight="1">
      <c r="A19" s="8" t="s">
        <v>14</v>
      </c>
      <c r="B19" s="9">
        <v>29393</v>
      </c>
      <c r="C19" s="30">
        <v>14160</v>
      </c>
      <c r="D19" s="30">
        <v>15233</v>
      </c>
      <c r="E19" s="9">
        <v>29447</v>
      </c>
      <c r="F19" s="24">
        <f t="shared" si="1"/>
        <v>-54</v>
      </c>
      <c r="G19" s="9">
        <v>29960</v>
      </c>
      <c r="H19" s="24">
        <f t="shared" si="0"/>
        <v>-567</v>
      </c>
      <c r="I19" s="31">
        <v>11057</v>
      </c>
    </row>
    <row r="20" spans="1:9" ht="25.5" customHeight="1">
      <c r="A20" s="8" t="s">
        <v>17</v>
      </c>
      <c r="B20" s="9">
        <v>18947</v>
      </c>
      <c r="C20" s="30">
        <v>9516</v>
      </c>
      <c r="D20" s="30">
        <v>9431</v>
      </c>
      <c r="E20" s="9">
        <v>19034</v>
      </c>
      <c r="F20" s="24">
        <f t="shared" si="1"/>
        <v>-87</v>
      </c>
      <c r="G20" s="9">
        <v>19982</v>
      </c>
      <c r="H20" s="24">
        <f t="shared" si="0"/>
        <v>-1035</v>
      </c>
      <c r="I20" s="31">
        <v>9789</v>
      </c>
    </row>
    <row r="21" spans="1:9" ht="25.5" customHeight="1">
      <c r="A21" s="8" t="s">
        <v>15</v>
      </c>
      <c r="B21" s="9">
        <v>21908</v>
      </c>
      <c r="C21" s="30">
        <v>10485</v>
      </c>
      <c r="D21" s="30">
        <v>11423</v>
      </c>
      <c r="E21" s="9">
        <v>21872</v>
      </c>
      <c r="F21" s="24">
        <f t="shared" si="1"/>
        <v>36</v>
      </c>
      <c r="G21" s="9">
        <v>21439</v>
      </c>
      <c r="H21" s="24">
        <f t="shared" si="0"/>
        <v>469</v>
      </c>
      <c r="I21" s="31">
        <v>11623</v>
      </c>
    </row>
    <row r="22" spans="1:9" ht="25.5" customHeight="1" thickBot="1">
      <c r="A22" s="10" t="s">
        <v>16</v>
      </c>
      <c r="B22" s="11">
        <v>19962</v>
      </c>
      <c r="C22" s="33">
        <v>9874</v>
      </c>
      <c r="D22" s="33">
        <v>10088</v>
      </c>
      <c r="E22" s="11">
        <v>19950</v>
      </c>
      <c r="F22" s="25">
        <f t="shared" si="1"/>
        <v>12</v>
      </c>
      <c r="G22" s="11">
        <v>20109</v>
      </c>
      <c r="H22" s="25">
        <f t="shared" si="0"/>
        <v>-147</v>
      </c>
      <c r="I22" s="32">
        <v>12172</v>
      </c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L18" sqref="L1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33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34</v>
      </c>
      <c r="G5" s="44" t="s">
        <v>58</v>
      </c>
      <c r="H5" s="44" t="s">
        <v>51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/>
      <c r="C7" s="21"/>
      <c r="D7" s="21"/>
      <c r="E7" s="21"/>
      <c r="F7" s="23">
        <f>B7-E7</f>
        <v>0</v>
      </c>
      <c r="G7" s="21">
        <v>355352</v>
      </c>
      <c r="H7" s="23">
        <f t="shared" ref="H7:H22" si="0">B7-G7</f>
        <v>-355352</v>
      </c>
      <c r="I7" s="22"/>
    </row>
    <row r="8" spans="1:9" ht="25.5" customHeight="1">
      <c r="A8" s="8" t="s">
        <v>3</v>
      </c>
      <c r="B8" s="9"/>
      <c r="C8" s="13"/>
      <c r="D8" s="18"/>
      <c r="E8" s="18"/>
      <c r="F8" s="24">
        <f t="shared" ref="F8:F22" si="1">B8-E8</f>
        <v>0</v>
      </c>
      <c r="G8" s="9">
        <v>16001</v>
      </c>
      <c r="H8" s="24">
        <f t="shared" si="0"/>
        <v>-16001</v>
      </c>
      <c r="I8" s="16"/>
    </row>
    <row r="9" spans="1:9" ht="25.5" customHeight="1">
      <c r="A9" s="8" t="s">
        <v>4</v>
      </c>
      <c r="B9" s="9"/>
      <c r="C9" s="13"/>
      <c r="D9" s="18"/>
      <c r="E9" s="18"/>
      <c r="F9" s="24">
        <f t="shared" si="1"/>
        <v>0</v>
      </c>
      <c r="G9" s="9">
        <v>22436</v>
      </c>
      <c r="H9" s="24">
        <f t="shared" si="0"/>
        <v>-22436</v>
      </c>
      <c r="I9" s="16"/>
    </row>
    <row r="10" spans="1:9" ht="25.5" customHeight="1">
      <c r="A10" s="8" t="s">
        <v>5</v>
      </c>
      <c r="B10" s="9"/>
      <c r="C10" s="13"/>
      <c r="D10" s="18"/>
      <c r="E10" s="18"/>
      <c r="F10" s="24">
        <f t="shared" si="1"/>
        <v>0</v>
      </c>
      <c r="G10" s="9">
        <v>17651</v>
      </c>
      <c r="H10" s="24">
        <f t="shared" si="0"/>
        <v>-17651</v>
      </c>
      <c r="I10" s="16"/>
    </row>
    <row r="11" spans="1:9" ht="25.5" customHeight="1">
      <c r="A11" s="8" t="s">
        <v>6</v>
      </c>
      <c r="B11" s="9"/>
      <c r="C11" s="13"/>
      <c r="D11" s="18"/>
      <c r="E11" s="18"/>
      <c r="F11" s="24">
        <f t="shared" si="1"/>
        <v>0</v>
      </c>
      <c r="G11" s="9">
        <v>31121</v>
      </c>
      <c r="H11" s="24">
        <f t="shared" si="0"/>
        <v>-31121</v>
      </c>
      <c r="I11" s="16"/>
    </row>
    <row r="12" spans="1:9" ht="25.5" customHeight="1">
      <c r="A12" s="8" t="s">
        <v>7</v>
      </c>
      <c r="B12" s="9"/>
      <c r="C12" s="13"/>
      <c r="D12" s="18"/>
      <c r="E12" s="18"/>
      <c r="F12" s="24">
        <f t="shared" si="1"/>
        <v>0</v>
      </c>
      <c r="G12" s="9">
        <v>11561</v>
      </c>
      <c r="H12" s="24">
        <f t="shared" si="0"/>
        <v>-11561</v>
      </c>
      <c r="I12" s="16"/>
    </row>
    <row r="13" spans="1:9" ht="25.5" customHeight="1">
      <c r="A13" s="8" t="s">
        <v>8</v>
      </c>
      <c r="B13" s="9"/>
      <c r="C13" s="13"/>
      <c r="D13" s="18"/>
      <c r="E13" s="18"/>
      <c r="F13" s="24">
        <f t="shared" si="1"/>
        <v>0</v>
      </c>
      <c r="G13" s="9">
        <v>22708</v>
      </c>
      <c r="H13" s="24">
        <f t="shared" si="0"/>
        <v>-22708</v>
      </c>
      <c r="I13" s="16"/>
    </row>
    <row r="14" spans="1:9" ht="25.5" customHeight="1">
      <c r="A14" s="8" t="s">
        <v>9</v>
      </c>
      <c r="B14" s="9"/>
      <c r="C14" s="13"/>
      <c r="D14" s="18"/>
      <c r="E14" s="18"/>
      <c r="F14" s="24">
        <f t="shared" si="1"/>
        <v>0</v>
      </c>
      <c r="G14" s="9">
        <v>25506</v>
      </c>
      <c r="H14" s="24">
        <f t="shared" si="0"/>
        <v>-25506</v>
      </c>
      <c r="I14" s="16"/>
    </row>
    <row r="15" spans="1:9" ht="25.5" customHeight="1">
      <c r="A15" s="8" t="s">
        <v>10</v>
      </c>
      <c r="B15" s="9"/>
      <c r="C15" s="13"/>
      <c r="D15" s="18"/>
      <c r="E15" s="18"/>
      <c r="F15" s="24">
        <f t="shared" si="1"/>
        <v>0</v>
      </c>
      <c r="G15" s="9">
        <v>30175</v>
      </c>
      <c r="H15" s="24">
        <f t="shared" si="0"/>
        <v>-30175</v>
      </c>
      <c r="I15" s="16"/>
    </row>
    <row r="16" spans="1:9" ht="25.5" customHeight="1">
      <c r="A16" s="8" t="s">
        <v>11</v>
      </c>
      <c r="B16" s="9"/>
      <c r="C16" s="13"/>
      <c r="D16" s="18"/>
      <c r="E16" s="18"/>
      <c r="F16" s="24">
        <f t="shared" si="1"/>
        <v>0</v>
      </c>
      <c r="G16" s="9">
        <v>36219</v>
      </c>
      <c r="H16" s="24">
        <f t="shared" si="0"/>
        <v>-36219</v>
      </c>
      <c r="I16" s="16"/>
    </row>
    <row r="17" spans="1:9" ht="25.5" customHeight="1">
      <c r="A17" s="8" t="s">
        <v>12</v>
      </c>
      <c r="B17" s="9"/>
      <c r="C17" s="13"/>
      <c r="D17" s="18"/>
      <c r="E17" s="18"/>
      <c r="F17" s="24">
        <f t="shared" si="1"/>
        <v>0</v>
      </c>
      <c r="G17" s="9">
        <v>23393</v>
      </c>
      <c r="H17" s="24">
        <f t="shared" si="0"/>
        <v>-23393</v>
      </c>
      <c r="I17" s="16"/>
    </row>
    <row r="18" spans="1:9" ht="25.5" customHeight="1">
      <c r="A18" s="8" t="s">
        <v>13</v>
      </c>
      <c r="B18" s="9"/>
      <c r="C18" s="13"/>
      <c r="D18" s="18"/>
      <c r="E18" s="18"/>
      <c r="F18" s="24">
        <f t="shared" si="1"/>
        <v>0</v>
      </c>
      <c r="G18" s="9">
        <v>27328</v>
      </c>
      <c r="H18" s="24">
        <f t="shared" si="0"/>
        <v>-27328</v>
      </c>
      <c r="I18" s="16"/>
    </row>
    <row r="19" spans="1:9" ht="25.5" customHeight="1">
      <c r="A19" s="8" t="s">
        <v>14</v>
      </c>
      <c r="B19" s="9"/>
      <c r="C19" s="13"/>
      <c r="D19" s="18"/>
      <c r="E19" s="18"/>
      <c r="F19" s="24">
        <f t="shared" si="1"/>
        <v>0</v>
      </c>
      <c r="G19" s="9">
        <v>29925</v>
      </c>
      <c r="H19" s="24">
        <f t="shared" si="0"/>
        <v>-29925</v>
      </c>
      <c r="I19" s="16"/>
    </row>
    <row r="20" spans="1:9" ht="25.5" customHeight="1">
      <c r="A20" s="8" t="s">
        <v>17</v>
      </c>
      <c r="B20" s="9"/>
      <c r="C20" s="13"/>
      <c r="D20" s="18"/>
      <c r="E20" s="18"/>
      <c r="F20" s="24">
        <f t="shared" si="1"/>
        <v>0</v>
      </c>
      <c r="G20" s="9">
        <v>19841</v>
      </c>
      <c r="H20" s="24">
        <f t="shared" si="0"/>
        <v>-19841</v>
      </c>
      <c r="I20" s="16"/>
    </row>
    <row r="21" spans="1:9" ht="25.5" customHeight="1">
      <c r="A21" s="8" t="s">
        <v>15</v>
      </c>
      <c r="B21" s="9"/>
      <c r="C21" s="13"/>
      <c r="D21" s="18"/>
      <c r="E21" s="18"/>
      <c r="F21" s="24">
        <f t="shared" si="1"/>
        <v>0</v>
      </c>
      <c r="G21" s="9">
        <v>21403</v>
      </c>
      <c r="H21" s="24">
        <f t="shared" si="0"/>
        <v>-21403</v>
      </c>
      <c r="I21" s="16"/>
    </row>
    <row r="22" spans="1:9" ht="25.5" customHeight="1" thickBot="1">
      <c r="A22" s="10" t="s">
        <v>16</v>
      </c>
      <c r="B22" s="11"/>
      <c r="C22" s="14"/>
      <c r="D22" s="19"/>
      <c r="E22" s="19"/>
      <c r="F22" s="25">
        <f t="shared" si="1"/>
        <v>0</v>
      </c>
      <c r="G22" s="11">
        <v>20084</v>
      </c>
      <c r="H22" s="25">
        <f t="shared" si="0"/>
        <v>-20084</v>
      </c>
      <c r="I22" s="17"/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L18" sqref="L1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35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36</v>
      </c>
      <c r="G5" s="44" t="s">
        <v>58</v>
      </c>
      <c r="H5" s="44" t="s">
        <v>52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/>
      <c r="C7" s="21"/>
      <c r="D7" s="21"/>
      <c r="E7" s="21"/>
      <c r="F7" s="23">
        <f>B7-E7</f>
        <v>0</v>
      </c>
      <c r="G7" s="21">
        <v>355109</v>
      </c>
      <c r="H7" s="23">
        <f t="shared" ref="H7:H22" si="0">B7-G7</f>
        <v>-355109</v>
      </c>
      <c r="I7" s="22"/>
    </row>
    <row r="8" spans="1:9" ht="25.5" customHeight="1">
      <c r="A8" s="8" t="s">
        <v>3</v>
      </c>
      <c r="B8" s="9"/>
      <c r="C8" s="13"/>
      <c r="D8" s="18"/>
      <c r="E8" s="18"/>
      <c r="F8" s="24">
        <f t="shared" ref="F8:F22" si="1">B8-E8</f>
        <v>0</v>
      </c>
      <c r="G8" s="9">
        <v>16074</v>
      </c>
      <c r="H8" s="24">
        <f t="shared" si="0"/>
        <v>-16074</v>
      </c>
      <c r="I8" s="16"/>
    </row>
    <row r="9" spans="1:9" ht="25.5" customHeight="1">
      <c r="A9" s="8" t="s">
        <v>4</v>
      </c>
      <c r="B9" s="9"/>
      <c r="C9" s="13"/>
      <c r="D9" s="18"/>
      <c r="E9" s="18"/>
      <c r="F9" s="24">
        <f t="shared" si="1"/>
        <v>0</v>
      </c>
      <c r="G9" s="9">
        <v>22415</v>
      </c>
      <c r="H9" s="24">
        <f t="shared" si="0"/>
        <v>-22415</v>
      </c>
      <c r="I9" s="16"/>
    </row>
    <row r="10" spans="1:9" ht="25.5" customHeight="1">
      <c r="A10" s="8" t="s">
        <v>5</v>
      </c>
      <c r="B10" s="9"/>
      <c r="C10" s="13"/>
      <c r="D10" s="18"/>
      <c r="E10" s="18"/>
      <c r="F10" s="24">
        <f t="shared" si="1"/>
        <v>0</v>
      </c>
      <c r="G10" s="9">
        <v>17638</v>
      </c>
      <c r="H10" s="24">
        <f t="shared" si="0"/>
        <v>-17638</v>
      </c>
      <c r="I10" s="16"/>
    </row>
    <row r="11" spans="1:9" ht="25.5" customHeight="1">
      <c r="A11" s="8" t="s">
        <v>6</v>
      </c>
      <c r="B11" s="9"/>
      <c r="C11" s="13"/>
      <c r="D11" s="18"/>
      <c r="E11" s="18"/>
      <c r="F11" s="24">
        <f t="shared" si="1"/>
        <v>0</v>
      </c>
      <c r="G11" s="9">
        <v>31006</v>
      </c>
      <c r="H11" s="24">
        <f t="shared" si="0"/>
        <v>-31006</v>
      </c>
      <c r="I11" s="16"/>
    </row>
    <row r="12" spans="1:9" ht="25.5" customHeight="1">
      <c r="A12" s="8" t="s">
        <v>7</v>
      </c>
      <c r="B12" s="9"/>
      <c r="C12" s="13"/>
      <c r="D12" s="18"/>
      <c r="E12" s="18"/>
      <c r="F12" s="24">
        <f t="shared" si="1"/>
        <v>0</v>
      </c>
      <c r="G12" s="9">
        <v>11572</v>
      </c>
      <c r="H12" s="24">
        <f t="shared" si="0"/>
        <v>-11572</v>
      </c>
      <c r="I12" s="16"/>
    </row>
    <row r="13" spans="1:9" ht="25.5" customHeight="1">
      <c r="A13" s="8" t="s">
        <v>8</v>
      </c>
      <c r="B13" s="9"/>
      <c r="C13" s="13"/>
      <c r="D13" s="18"/>
      <c r="E13" s="18"/>
      <c r="F13" s="24">
        <f t="shared" si="1"/>
        <v>0</v>
      </c>
      <c r="G13" s="9">
        <v>22687</v>
      </c>
      <c r="H13" s="24">
        <f t="shared" si="0"/>
        <v>-22687</v>
      </c>
      <c r="I13" s="16"/>
    </row>
    <row r="14" spans="1:9" ht="25.5" customHeight="1">
      <c r="A14" s="8" t="s">
        <v>9</v>
      </c>
      <c r="B14" s="9"/>
      <c r="C14" s="13"/>
      <c r="D14" s="18"/>
      <c r="E14" s="18"/>
      <c r="F14" s="24">
        <f t="shared" si="1"/>
        <v>0</v>
      </c>
      <c r="G14" s="9">
        <v>25478</v>
      </c>
      <c r="H14" s="24">
        <f t="shared" si="0"/>
        <v>-25478</v>
      </c>
      <c r="I14" s="16"/>
    </row>
    <row r="15" spans="1:9" ht="25.5" customHeight="1">
      <c r="A15" s="8" t="s">
        <v>10</v>
      </c>
      <c r="B15" s="9"/>
      <c r="C15" s="13"/>
      <c r="D15" s="18"/>
      <c r="E15" s="18"/>
      <c r="F15" s="24">
        <f t="shared" si="1"/>
        <v>0</v>
      </c>
      <c r="G15" s="9">
        <v>30199</v>
      </c>
      <c r="H15" s="24">
        <f t="shared" si="0"/>
        <v>-30199</v>
      </c>
      <c r="I15" s="16"/>
    </row>
    <row r="16" spans="1:9" ht="25.5" customHeight="1">
      <c r="A16" s="8" t="s">
        <v>11</v>
      </c>
      <c r="B16" s="9"/>
      <c r="C16" s="13"/>
      <c r="D16" s="18"/>
      <c r="E16" s="18"/>
      <c r="F16" s="24">
        <f t="shared" si="1"/>
        <v>0</v>
      </c>
      <c r="G16" s="9">
        <v>36196</v>
      </c>
      <c r="H16" s="24">
        <f t="shared" si="0"/>
        <v>-36196</v>
      </c>
      <c r="I16" s="16"/>
    </row>
    <row r="17" spans="1:9" ht="25.5" customHeight="1">
      <c r="A17" s="8" t="s">
        <v>12</v>
      </c>
      <c r="B17" s="9"/>
      <c r="C17" s="13"/>
      <c r="D17" s="18"/>
      <c r="E17" s="18"/>
      <c r="F17" s="24">
        <f t="shared" si="1"/>
        <v>0</v>
      </c>
      <c r="G17" s="9">
        <v>23355</v>
      </c>
      <c r="H17" s="24">
        <f t="shared" si="0"/>
        <v>-23355</v>
      </c>
      <c r="I17" s="16"/>
    </row>
    <row r="18" spans="1:9" ht="25.5" customHeight="1">
      <c r="A18" s="8" t="s">
        <v>13</v>
      </c>
      <c r="B18" s="9"/>
      <c r="C18" s="13"/>
      <c r="D18" s="18"/>
      <c r="E18" s="18"/>
      <c r="F18" s="24">
        <f t="shared" si="1"/>
        <v>0</v>
      </c>
      <c r="G18" s="9">
        <v>27322</v>
      </c>
      <c r="H18" s="24">
        <f t="shared" si="0"/>
        <v>-27322</v>
      </c>
      <c r="I18" s="16"/>
    </row>
    <row r="19" spans="1:9" ht="25.5" customHeight="1">
      <c r="A19" s="8" t="s">
        <v>14</v>
      </c>
      <c r="B19" s="9"/>
      <c r="C19" s="13"/>
      <c r="D19" s="18"/>
      <c r="E19" s="18"/>
      <c r="F19" s="24">
        <f t="shared" si="1"/>
        <v>0</v>
      </c>
      <c r="G19" s="9">
        <v>29888</v>
      </c>
      <c r="H19" s="24">
        <f t="shared" si="0"/>
        <v>-29888</v>
      </c>
      <c r="I19" s="16"/>
    </row>
    <row r="20" spans="1:9" ht="25.5" customHeight="1">
      <c r="A20" s="8" t="s">
        <v>17</v>
      </c>
      <c r="B20" s="9"/>
      <c r="C20" s="13"/>
      <c r="D20" s="18"/>
      <c r="E20" s="18"/>
      <c r="F20" s="24">
        <f t="shared" si="1"/>
        <v>0</v>
      </c>
      <c r="G20" s="9">
        <v>19760</v>
      </c>
      <c r="H20" s="24">
        <f t="shared" si="0"/>
        <v>-19760</v>
      </c>
      <c r="I20" s="16"/>
    </row>
    <row r="21" spans="1:9" ht="25.5" customHeight="1">
      <c r="A21" s="8" t="s">
        <v>15</v>
      </c>
      <c r="B21" s="9"/>
      <c r="C21" s="13"/>
      <c r="D21" s="18"/>
      <c r="E21" s="18"/>
      <c r="F21" s="24">
        <f t="shared" si="1"/>
        <v>0</v>
      </c>
      <c r="G21" s="9">
        <v>21441</v>
      </c>
      <c r="H21" s="24">
        <f t="shared" si="0"/>
        <v>-21441</v>
      </c>
      <c r="I21" s="16"/>
    </row>
    <row r="22" spans="1:9" ht="25.5" customHeight="1" thickBot="1">
      <c r="A22" s="10" t="s">
        <v>16</v>
      </c>
      <c r="B22" s="11"/>
      <c r="C22" s="14"/>
      <c r="D22" s="19"/>
      <c r="E22" s="19"/>
      <c r="F22" s="25">
        <f t="shared" si="1"/>
        <v>0</v>
      </c>
      <c r="G22" s="11">
        <v>20078</v>
      </c>
      <c r="H22" s="25">
        <f t="shared" si="0"/>
        <v>-20078</v>
      </c>
      <c r="I22" s="17"/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workbookViewId="0">
      <selection activeCell="L18" sqref="L18"/>
    </sheetView>
  </sheetViews>
  <sheetFormatPr defaultRowHeight="14.25"/>
  <cols>
    <col min="1" max="1" width="10.109375" style="1" customWidth="1"/>
    <col min="2" max="5" width="11.77734375" style="1" customWidth="1"/>
    <col min="6" max="8" width="12.77734375" style="6" customWidth="1"/>
    <col min="9" max="9" width="11.77734375" style="1" customWidth="1"/>
    <col min="10" max="10" width="8.88671875" style="1"/>
    <col min="11" max="11" width="11.77734375" style="1" customWidth="1"/>
    <col min="12" max="16384" width="8.88671875" style="1"/>
  </cols>
  <sheetData>
    <row r="1" spans="1:9" customFormat="1" ht="6.95" customHeight="1"/>
    <row r="2" spans="1:9" customFormat="1" ht="39.950000000000003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9" customFormat="1" ht="6.95" customHeight="1">
      <c r="A3" s="2"/>
      <c r="B3" s="2"/>
      <c r="C3" s="2"/>
      <c r="D3" s="2"/>
      <c r="E3" s="2"/>
      <c r="F3" s="3"/>
      <c r="G3" s="3"/>
      <c r="H3" s="3"/>
      <c r="I3" s="2"/>
    </row>
    <row r="4" spans="1:9" ht="30" customHeight="1" thickBot="1">
      <c r="A4" s="38"/>
      <c r="B4" s="38"/>
      <c r="C4" s="26"/>
      <c r="D4" s="26"/>
      <c r="E4" s="26"/>
      <c r="F4" s="27"/>
      <c r="G4" s="27"/>
      <c r="H4" s="35" t="s">
        <v>37</v>
      </c>
      <c r="I4" s="35"/>
    </row>
    <row r="5" spans="1:9" s="4" customFormat="1" ht="25.5" customHeight="1">
      <c r="A5" s="39" t="s">
        <v>0</v>
      </c>
      <c r="B5" s="41" t="s">
        <v>1</v>
      </c>
      <c r="C5" s="42"/>
      <c r="D5" s="43"/>
      <c r="E5" s="47" t="s">
        <v>60</v>
      </c>
      <c r="F5" s="44" t="s">
        <v>38</v>
      </c>
      <c r="G5" s="44" t="s">
        <v>58</v>
      </c>
      <c r="H5" s="44" t="s">
        <v>53</v>
      </c>
      <c r="I5" s="36" t="s">
        <v>18</v>
      </c>
    </row>
    <row r="6" spans="1:9" s="4" customFormat="1" ht="25.5" customHeight="1">
      <c r="A6" s="40"/>
      <c r="B6" s="15" t="s">
        <v>2</v>
      </c>
      <c r="C6" s="15" t="s">
        <v>19</v>
      </c>
      <c r="D6" s="15" t="s">
        <v>20</v>
      </c>
      <c r="E6" s="48"/>
      <c r="F6" s="45"/>
      <c r="G6" s="46"/>
      <c r="H6" s="45"/>
      <c r="I6" s="37"/>
    </row>
    <row r="7" spans="1:9" s="5" customFormat="1" ht="25.5" customHeight="1">
      <c r="A7" s="20" t="s">
        <v>2</v>
      </c>
      <c r="B7" s="21"/>
      <c r="C7" s="21"/>
      <c r="D7" s="21"/>
      <c r="E7" s="21"/>
      <c r="F7" s="23">
        <f>B7-E7</f>
        <v>0</v>
      </c>
      <c r="G7" s="21">
        <v>355032</v>
      </c>
      <c r="H7" s="23">
        <f t="shared" ref="H7:H22" si="0">B7-G7</f>
        <v>-355032</v>
      </c>
      <c r="I7" s="22"/>
    </row>
    <row r="8" spans="1:9" ht="25.5" customHeight="1">
      <c r="A8" s="8" t="s">
        <v>3</v>
      </c>
      <c r="B8" s="9"/>
      <c r="C8" s="13"/>
      <c r="D8" s="18"/>
      <c r="E8" s="18"/>
      <c r="F8" s="24">
        <f t="shared" ref="F8:F22" si="1">B8-E8</f>
        <v>0</v>
      </c>
      <c r="G8" s="9">
        <v>16061</v>
      </c>
      <c r="H8" s="24">
        <f t="shared" si="0"/>
        <v>-16061</v>
      </c>
      <c r="I8" s="16"/>
    </row>
    <row r="9" spans="1:9" ht="25.5" customHeight="1">
      <c r="A9" s="8" t="s">
        <v>4</v>
      </c>
      <c r="B9" s="9"/>
      <c r="C9" s="13"/>
      <c r="D9" s="18"/>
      <c r="E9" s="18"/>
      <c r="F9" s="24">
        <f t="shared" si="1"/>
        <v>0</v>
      </c>
      <c r="G9" s="9">
        <v>22370</v>
      </c>
      <c r="H9" s="24">
        <f t="shared" si="0"/>
        <v>-22370</v>
      </c>
      <c r="I9" s="16"/>
    </row>
    <row r="10" spans="1:9" ht="25.5" customHeight="1">
      <c r="A10" s="8" t="s">
        <v>5</v>
      </c>
      <c r="B10" s="9"/>
      <c r="C10" s="13"/>
      <c r="D10" s="18"/>
      <c r="E10" s="18"/>
      <c r="F10" s="24">
        <f t="shared" si="1"/>
        <v>0</v>
      </c>
      <c r="G10" s="9">
        <v>17639</v>
      </c>
      <c r="H10" s="24">
        <f t="shared" si="0"/>
        <v>-17639</v>
      </c>
      <c r="I10" s="16"/>
    </row>
    <row r="11" spans="1:9" ht="25.5" customHeight="1">
      <c r="A11" s="8" t="s">
        <v>6</v>
      </c>
      <c r="B11" s="9"/>
      <c r="C11" s="13"/>
      <c r="D11" s="18"/>
      <c r="E11" s="18"/>
      <c r="F11" s="24">
        <f t="shared" si="1"/>
        <v>0</v>
      </c>
      <c r="G11" s="9">
        <v>30985</v>
      </c>
      <c r="H11" s="24">
        <f t="shared" si="0"/>
        <v>-30985</v>
      </c>
      <c r="I11" s="16"/>
    </row>
    <row r="12" spans="1:9" ht="25.5" customHeight="1">
      <c r="A12" s="8" t="s">
        <v>7</v>
      </c>
      <c r="B12" s="9"/>
      <c r="C12" s="13"/>
      <c r="D12" s="18"/>
      <c r="E12" s="18"/>
      <c r="F12" s="24">
        <f t="shared" si="1"/>
        <v>0</v>
      </c>
      <c r="G12" s="9">
        <v>11547</v>
      </c>
      <c r="H12" s="24">
        <f t="shared" si="0"/>
        <v>-11547</v>
      </c>
      <c r="I12" s="16"/>
    </row>
    <row r="13" spans="1:9" ht="25.5" customHeight="1">
      <c r="A13" s="8" t="s">
        <v>8</v>
      </c>
      <c r="B13" s="9"/>
      <c r="C13" s="13"/>
      <c r="D13" s="18"/>
      <c r="E13" s="18"/>
      <c r="F13" s="24">
        <f t="shared" si="1"/>
        <v>0</v>
      </c>
      <c r="G13" s="9">
        <v>22667</v>
      </c>
      <c r="H13" s="24">
        <f t="shared" si="0"/>
        <v>-22667</v>
      </c>
      <c r="I13" s="16"/>
    </row>
    <row r="14" spans="1:9" ht="25.5" customHeight="1">
      <c r="A14" s="8" t="s">
        <v>9</v>
      </c>
      <c r="B14" s="9"/>
      <c r="C14" s="13"/>
      <c r="D14" s="18"/>
      <c r="E14" s="18"/>
      <c r="F14" s="24">
        <f t="shared" si="1"/>
        <v>0</v>
      </c>
      <c r="G14" s="9">
        <v>25530</v>
      </c>
      <c r="H14" s="24">
        <f t="shared" si="0"/>
        <v>-25530</v>
      </c>
      <c r="I14" s="16"/>
    </row>
    <row r="15" spans="1:9" ht="25.5" customHeight="1">
      <c r="A15" s="8" t="s">
        <v>10</v>
      </c>
      <c r="B15" s="9"/>
      <c r="C15" s="13"/>
      <c r="D15" s="18"/>
      <c r="E15" s="18"/>
      <c r="F15" s="24">
        <f t="shared" si="1"/>
        <v>0</v>
      </c>
      <c r="G15" s="9">
        <v>30229</v>
      </c>
      <c r="H15" s="24">
        <f t="shared" si="0"/>
        <v>-30229</v>
      </c>
      <c r="I15" s="16"/>
    </row>
    <row r="16" spans="1:9" ht="25.5" customHeight="1">
      <c r="A16" s="8" t="s">
        <v>11</v>
      </c>
      <c r="B16" s="9"/>
      <c r="C16" s="13"/>
      <c r="D16" s="18"/>
      <c r="E16" s="18"/>
      <c r="F16" s="24">
        <f t="shared" si="1"/>
        <v>0</v>
      </c>
      <c r="G16" s="9">
        <v>36237</v>
      </c>
      <c r="H16" s="24">
        <f t="shared" si="0"/>
        <v>-36237</v>
      </c>
      <c r="I16" s="16"/>
    </row>
    <row r="17" spans="1:9" ht="25.5" customHeight="1">
      <c r="A17" s="8" t="s">
        <v>12</v>
      </c>
      <c r="B17" s="9"/>
      <c r="C17" s="13"/>
      <c r="D17" s="18"/>
      <c r="E17" s="18"/>
      <c r="F17" s="24">
        <f t="shared" si="1"/>
        <v>0</v>
      </c>
      <c r="G17" s="9">
        <v>23380</v>
      </c>
      <c r="H17" s="24">
        <f t="shared" si="0"/>
        <v>-23380</v>
      </c>
      <c r="I17" s="16"/>
    </row>
    <row r="18" spans="1:9" ht="25.5" customHeight="1">
      <c r="A18" s="8" t="s">
        <v>13</v>
      </c>
      <c r="B18" s="9"/>
      <c r="C18" s="13"/>
      <c r="D18" s="18"/>
      <c r="E18" s="18"/>
      <c r="F18" s="24">
        <f t="shared" si="1"/>
        <v>0</v>
      </c>
      <c r="G18" s="9">
        <v>27290</v>
      </c>
      <c r="H18" s="24">
        <f t="shared" si="0"/>
        <v>-27290</v>
      </c>
      <c r="I18" s="16"/>
    </row>
    <row r="19" spans="1:9" ht="25.5" customHeight="1">
      <c r="A19" s="8" t="s">
        <v>14</v>
      </c>
      <c r="B19" s="9"/>
      <c r="C19" s="13"/>
      <c r="D19" s="18"/>
      <c r="E19" s="18"/>
      <c r="F19" s="24">
        <f t="shared" si="1"/>
        <v>0</v>
      </c>
      <c r="G19" s="9">
        <v>29873</v>
      </c>
      <c r="H19" s="24">
        <f t="shared" si="0"/>
        <v>-29873</v>
      </c>
      <c r="I19" s="16"/>
    </row>
    <row r="20" spans="1:9" ht="25.5" customHeight="1">
      <c r="A20" s="8" t="s">
        <v>17</v>
      </c>
      <c r="B20" s="9"/>
      <c r="C20" s="13"/>
      <c r="D20" s="18"/>
      <c r="E20" s="18"/>
      <c r="F20" s="24">
        <f t="shared" si="1"/>
        <v>0</v>
      </c>
      <c r="G20" s="9">
        <v>19666</v>
      </c>
      <c r="H20" s="24">
        <f t="shared" si="0"/>
        <v>-19666</v>
      </c>
      <c r="I20" s="16"/>
    </row>
    <row r="21" spans="1:9" ht="25.5" customHeight="1">
      <c r="A21" s="8" t="s">
        <v>15</v>
      </c>
      <c r="B21" s="9"/>
      <c r="C21" s="13"/>
      <c r="D21" s="18"/>
      <c r="E21" s="18"/>
      <c r="F21" s="24">
        <f t="shared" si="1"/>
        <v>0</v>
      </c>
      <c r="G21" s="9">
        <v>21516</v>
      </c>
      <c r="H21" s="24">
        <f t="shared" si="0"/>
        <v>-21516</v>
      </c>
      <c r="I21" s="16"/>
    </row>
    <row r="22" spans="1:9" ht="25.5" customHeight="1" thickBot="1">
      <c r="A22" s="10" t="s">
        <v>16</v>
      </c>
      <c r="B22" s="11"/>
      <c r="C22" s="14"/>
      <c r="D22" s="19"/>
      <c r="E22" s="19"/>
      <c r="F22" s="25">
        <f t="shared" si="1"/>
        <v>0</v>
      </c>
      <c r="G22" s="11">
        <v>20042</v>
      </c>
      <c r="H22" s="25">
        <f t="shared" si="0"/>
        <v>-20042</v>
      </c>
      <c r="I22" s="17"/>
    </row>
    <row r="23" spans="1:9">
      <c r="F23" s="12"/>
      <c r="G23" s="12"/>
    </row>
    <row r="26" spans="1:9">
      <c r="D26" s="7"/>
      <c r="E26" s="7"/>
    </row>
  </sheetData>
  <mergeCells count="10">
    <mergeCell ref="A2:I2"/>
    <mergeCell ref="A4:B4"/>
    <mergeCell ref="H4:I4"/>
    <mergeCell ref="A5:A6"/>
    <mergeCell ref="B5:D5"/>
    <mergeCell ref="F5:F6"/>
    <mergeCell ref="H5:H6"/>
    <mergeCell ref="I5:I6"/>
    <mergeCell ref="G5:G6"/>
    <mergeCell ref="E5:E6"/>
  </mergeCells>
  <phoneticPr fontId="3" type="noConversion"/>
  <printOptions horizontalCentered="1"/>
  <pageMargins left="0.27559055118110237" right="0.23622047244094491" top="0.9055118110236221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2019.01</vt:lpstr>
      <vt:lpstr>2019.02</vt:lpstr>
      <vt:lpstr>2019.03</vt:lpstr>
      <vt:lpstr>2019.04</vt:lpstr>
      <vt:lpstr>2019.05</vt:lpstr>
      <vt:lpstr>2019.06</vt:lpstr>
      <vt:lpstr>2019.07</vt:lpstr>
      <vt:lpstr>2019.08</vt:lpstr>
      <vt:lpstr>2019.09</vt:lpstr>
      <vt:lpstr>2019.10</vt:lpstr>
      <vt:lpstr>2019.11</vt:lpstr>
      <vt:lpstr>2019.12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광진구청</cp:lastModifiedBy>
  <cp:lastPrinted>2018-02-02T06:10:48Z</cp:lastPrinted>
  <dcterms:created xsi:type="dcterms:W3CDTF">2010-01-31T23:35:48Z</dcterms:created>
  <dcterms:modified xsi:type="dcterms:W3CDTF">2019-07-17T23:48:16Z</dcterms:modified>
</cp:coreProperties>
</file>